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 activeTab="2"/>
  </bookViews>
  <sheets>
    <sheet name="Лист1" sheetId="1" r:id="rId1"/>
    <sheet name="Лист2" sheetId="2" r:id="rId2"/>
    <sheet name="3 кв" sheetId="4" r:id="rId3"/>
    <sheet name="Лист3" sheetId="5" r:id="rId4"/>
  </sheets>
  <definedNames>
    <definedName name="_xlnm._FilterDatabase" localSheetId="0" hidden="1">Лист1!$A$4:$C$4</definedName>
    <definedName name="_xlnm.Print_Titles" localSheetId="0">Лист1!$5:$7</definedName>
  </definedNames>
  <calcPr calcId="125725"/>
</workbook>
</file>

<file path=xl/calcChain.xml><?xml version="1.0" encoding="utf-8"?>
<calcChain xmlns="http://schemas.openxmlformats.org/spreadsheetml/2006/main">
  <c r="C26" i="4"/>
  <c r="E26"/>
  <c r="J26"/>
  <c r="H26"/>
  <c r="C61"/>
  <c r="E61"/>
  <c r="J61"/>
  <c r="H61"/>
  <c r="E57"/>
  <c r="E58"/>
  <c r="J58"/>
  <c r="H58"/>
  <c r="J57"/>
  <c r="H57"/>
  <c r="H56" s="1"/>
  <c r="C57"/>
  <c r="C56" s="1"/>
  <c r="C58"/>
  <c r="J40"/>
  <c r="J35" s="1"/>
  <c r="H40"/>
  <c r="H35" s="1"/>
  <c r="H10" s="1"/>
  <c r="H9" s="1"/>
  <c r="E35"/>
  <c r="E10" s="1"/>
  <c r="E9" s="1"/>
  <c r="E40"/>
  <c r="C40"/>
  <c r="C35" s="1"/>
  <c r="C10" s="1"/>
  <c r="C9" s="1"/>
  <c r="J9" i="1"/>
  <c r="J8" s="1"/>
  <c r="E9"/>
  <c r="E8" s="1"/>
  <c r="C9"/>
  <c r="C8" s="1"/>
  <c r="H9"/>
  <c r="H8" s="1"/>
  <c r="J10" i="4" l="1"/>
  <c r="J9" s="1"/>
  <c r="E56"/>
  <c r="J56"/>
</calcChain>
</file>

<file path=xl/sharedStrings.xml><?xml version="1.0" encoding="utf-8"?>
<sst xmlns="http://schemas.openxmlformats.org/spreadsheetml/2006/main" count="399" uniqueCount="174">
  <si>
    <t>Отчет о ходе реализации государственной программы за 1 квартал 2014 год</t>
  </si>
  <si>
    <t>№ п/п</t>
  </si>
  <si>
    <t>Наименование и период действия ЦП (реквизиты нормативного акта), мероприятия программы</t>
  </si>
  <si>
    <t>Ответственный исполнитель, соисполнитель, участник</t>
  </si>
  <si>
    <t>Предусмотрено по программе в разрезе источников финансирования (тыс. руб.) на 2014 год</t>
  </si>
  <si>
    <t xml:space="preserve">Профинансировано </t>
  </si>
  <si>
    <t>Достигнутые результаты</t>
  </si>
  <si>
    <t>всего</t>
  </si>
  <si>
    <t>ФБ</t>
  </si>
  <si>
    <t>РБ</t>
  </si>
  <si>
    <t>МБ</t>
  </si>
  <si>
    <t>внеб. источ.</t>
  </si>
  <si>
    <t>Подпрограмма 1</t>
  </si>
  <si>
    <t>Основное мероприятие 1.1.</t>
  </si>
  <si>
    <t>Мероприятие 1.1.1.</t>
  </si>
  <si>
    <t>….</t>
  </si>
  <si>
    <t>Подпрограмма 2</t>
  </si>
  <si>
    <t>…</t>
  </si>
  <si>
    <t>Министерство финансов Республики Адыгея</t>
  </si>
  <si>
    <t>Подпрограмма 3 Повышение эффективности бюджетных расходов</t>
  </si>
  <si>
    <t>Подпрограмма 1 Долгосрочное финансовое планирование</t>
  </si>
  <si>
    <t>Подпрограмма 6. Обеспечение реализации государственной программы Республики Адыгея «Управление государственными финансами» на 2014-2018 годы</t>
  </si>
  <si>
    <t>Мероприятие 4.3.1. Осуществление платежей, связанных с обслуживанием и погашением долговых обязательств Республики Адыгея, в соответствии с принятыми обязательствами и графиками погашения долговых обязательств Республики Адыгея, составленными в соответствии с условиями договоров</t>
  </si>
  <si>
    <t>Государственное казенное учреждение Республики Адыгея «Централизованная бухгалтерия Министерства финансов Республики Адыгея»</t>
  </si>
  <si>
    <t>Всего</t>
  </si>
  <si>
    <t xml:space="preserve"> Подпрограмма 5. Совершенствование системы межбюджетных отношений и содействие повышению уровня бюджетной обеспеченности муниципальных образований </t>
  </si>
  <si>
    <r>
      <t xml:space="preserve">Основное мероприятие 1.1. </t>
    </r>
    <r>
      <rPr>
        <sz val="12"/>
        <rFont val="Times New Roman"/>
        <family val="1"/>
        <charset val="204"/>
      </rPr>
      <t>Нормативное правовое регулирование и методическое обеспечение в вопросах долгосрочного бюджетного планирования</t>
    </r>
  </si>
  <si>
    <r>
      <rPr>
        <i/>
        <sz val="12"/>
        <color theme="1"/>
        <rFont val="Times New Roman"/>
        <family val="1"/>
        <charset val="204"/>
      </rPr>
      <t>Основное мероприятие 1.2.</t>
    </r>
    <r>
      <rPr>
        <sz val="12"/>
        <color theme="1"/>
        <rFont val="Times New Roman"/>
        <family val="1"/>
        <charset val="204"/>
      </rPr>
      <t xml:space="preserve"> Формирование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</si>
  <si>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1.2.1.</t>
    </r>
    <r>
      <rPr>
        <sz val="12"/>
        <color theme="1"/>
        <rFont val="Times New Roman"/>
        <family val="1"/>
        <charset val="204"/>
      </rPr>
      <t xml:space="preserve"> Разработка основных направлений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</si>
  <si>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1.3.</t>
    </r>
    <r>
      <rPr>
        <sz val="12"/>
        <color theme="1"/>
        <rFont val="Times New Roman"/>
        <family val="1"/>
        <charset val="204"/>
      </rPr>
      <t xml:space="preserve"> Прогнозирование основных бюджетных параметров республиканского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</si>
  <si>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1.3.1.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</si>
  <si>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1.3.2. </t>
    </r>
    <r>
      <rPr>
        <sz val="12"/>
        <color theme="1"/>
        <rFont val="Times New Roman"/>
        <family val="1"/>
        <charset val="204"/>
      </rPr>
      <t>Утверждение законом Республики Адыгея о республиканском бюджете Республики Адыгея на очередной финансовый год и плановый период условно утвержденных расходов</t>
    </r>
  </si>
  <si>
    <r>
      <rPr>
        <i/>
        <sz val="12"/>
        <color theme="1"/>
        <rFont val="Times New Roman"/>
        <family val="1"/>
        <charset val="204"/>
      </rPr>
      <t>Основное мероприятие 1.4.</t>
    </r>
    <r>
      <rPr>
        <sz val="12"/>
        <color theme="1"/>
        <rFont val="Times New Roman"/>
        <family val="1"/>
        <charset val="204"/>
      </rPr>
      <t xml:space="preserve"> Мониторинг поступления налоговых и неналоговых доходов в республиканский бюджет Республики Адыгея и местные бюджеты</t>
    </r>
  </si>
  <si>
    <r>
      <rPr>
        <i/>
        <sz val="12"/>
        <color theme="1"/>
        <rFont val="Times New Roman"/>
        <family val="1"/>
        <charset val="204"/>
      </rPr>
      <t>Мероприятие 1.4.1.</t>
    </r>
    <r>
      <rPr>
        <sz val="12"/>
        <color theme="1"/>
        <rFont val="Times New Roman"/>
        <family val="1"/>
        <charset val="204"/>
      </rPr>
      <t xml:space="preserve"> Проведение анализа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</t>
    </r>
  </si>
  <si>
    <r>
      <rPr>
        <i/>
        <sz val="12"/>
        <color theme="1"/>
        <rFont val="Times New Roman"/>
        <family val="1"/>
        <charset val="204"/>
      </rPr>
      <t>Мероприятие 1.4.2.</t>
    </r>
    <r>
      <rPr>
        <sz val="12"/>
        <color theme="1"/>
        <rFont val="Times New Roman"/>
        <family val="1"/>
        <charset val="204"/>
      </rPr>
      <t xml:space="preserve"> Проведение оценки обоснованности и эффективности предоставленных (планируемых к предоставлению) налоговых льгот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</si>
  <si>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1.5. </t>
    </r>
    <r>
      <rPr>
        <sz val="12"/>
        <color theme="1"/>
        <rFont val="Times New Roman"/>
        <family val="1"/>
        <charset val="204"/>
      </rPr>
      <t>Разработка направлений увеличения поступлений в консолидированный бюджет Республики Адыгея</t>
    </r>
  </si>
  <si>
    <r>
      <t xml:space="preserve">Основное мероприятие 2.1.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бюджетного процесса и совершенствование бюджетного законодательства</t>
    </r>
  </si>
  <si>
    <r>
      <t xml:space="preserve">Мероприятие 2.1.1.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«О внесении изменений в Закон Республики Адыгея «О бюджетном процессе в Республике Адыгея»</t>
    </r>
  </si>
  <si>
    <r>
      <rPr>
        <i/>
        <sz val="12"/>
        <color theme="1"/>
        <rFont val="Times New Roman"/>
        <family val="1"/>
        <charset val="204"/>
      </rPr>
      <t>Мероприятие 2.1.2.</t>
    </r>
    <r>
      <rPr>
        <sz val="12"/>
        <color theme="1"/>
        <rFont val="Times New Roman"/>
        <family val="1"/>
        <charset val="204"/>
      </rPr>
      <t xml:space="preserve">Подготовка проектов распоряжений Кабинета Министров Республики Адыгея о проведении публичных слушаний по проекту республиканского бюджета Республики Адыгея и годовому отчету об исполнении республиканского бюджета Республики Адыгея </t>
    </r>
  </si>
  <si>
    <r>
      <rPr>
        <i/>
        <sz val="12"/>
        <rFont val="Times New Roman"/>
        <family val="1"/>
        <charset val="204"/>
      </rPr>
      <t>Мероприятие 2.1.3.</t>
    </r>
    <r>
      <rPr>
        <sz val="12"/>
        <rFont val="Times New Roman"/>
        <family val="1"/>
        <charset val="204"/>
      </rPr>
      <t xml:space="preserve"> Подготовка и публикация брошюр «Бюджет для граждан»</t>
    </r>
  </si>
  <si>
    <r>
      <rPr>
        <i/>
        <sz val="12"/>
        <rFont val="Times New Roman"/>
        <family val="1"/>
        <charset val="204"/>
      </rPr>
      <t xml:space="preserve">Основное мероприятие 2.2.  </t>
    </r>
    <r>
      <rPr>
        <sz val="12"/>
        <rFont val="Times New Roman"/>
        <family val="1"/>
        <charset val="204"/>
      </rPr>
      <t>Планирование и исполнение республиканского бюджета Республики Адыгея</t>
    </r>
  </si>
  <si>
    <r>
      <rPr>
        <i/>
        <sz val="12"/>
        <rFont val="Times New Roman"/>
        <family val="1"/>
        <charset val="204"/>
      </rPr>
      <t>Мероприятие 2.2.1.</t>
    </r>
    <r>
      <rPr>
        <sz val="12"/>
        <rFont val="Times New Roman"/>
        <family val="1"/>
        <charset val="204"/>
      </rPr>
      <t xml:space="preserve"> Подготовка проекта постановления Кабинета Министров Республики Адыгея, определяющего перечень мероприятий по реализации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</si>
  <si>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2.2.2.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  об утверждении порядка и методики планирования бюджетных ассигнований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</si>
  <si>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2.2.3. </t>
    </r>
    <r>
      <rPr>
        <sz val="12"/>
        <color theme="1"/>
        <rFont val="Times New Roman"/>
        <family val="1"/>
        <charset val="204"/>
      </rPr>
      <t>Подготовка проектов распоряжений Кабинета Министров Республики Адыгея об утверждении отчетов об исполнении республиканского бюджета Республики Адыгея за  квартал, первое полугодие и девять месяцев текущего финансового года</t>
    </r>
  </si>
  <si>
    <r>
      <rPr>
        <i/>
        <sz val="12"/>
        <color theme="1"/>
        <rFont val="Times New Roman"/>
        <family val="1"/>
        <charset val="204"/>
      </rPr>
      <t>Мероприятие 2.2.4.</t>
    </r>
    <r>
      <rPr>
        <sz val="12"/>
        <color theme="1"/>
        <rFont val="Times New Roman"/>
        <family val="1"/>
        <charset val="204"/>
      </rPr>
      <t xml:space="preserve"> Подготовка проекта закона Республики Адыгея об  исполнении республиканского бюджета Республики Адыгея за отчетный финансовый год</t>
    </r>
  </si>
  <si>
    <r>
      <rPr>
        <i/>
        <sz val="12"/>
        <color theme="1"/>
        <rFont val="Times New Roman"/>
        <family val="1"/>
        <charset val="204"/>
      </rPr>
      <t xml:space="preserve">Мероприятие 2.2.5. </t>
    </r>
    <r>
      <rPr>
        <sz val="12"/>
        <color theme="1"/>
        <rFont val="Times New Roman"/>
        <family val="1"/>
        <charset val="204"/>
      </rPr>
      <t>Составление, утверждение и  ведение сводной бюджетной росписи республиканского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</si>
  <si>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2.2.6. </t>
    </r>
    <r>
      <rPr>
        <sz val="12"/>
        <color theme="1"/>
        <rFont val="Times New Roman"/>
        <family val="1"/>
        <charset val="204"/>
      </rPr>
      <t xml:space="preserve">Составление и ведение кассового плана исполнения республиканского бюджета Республики Адыгея </t>
    </r>
  </si>
  <si>
    <r>
      <t xml:space="preserve"> </t>
    </r>
    <r>
      <rPr>
        <i/>
        <sz val="12"/>
        <color theme="1"/>
        <rFont val="Times New Roman"/>
        <family val="1"/>
        <charset val="204"/>
      </rPr>
      <t xml:space="preserve">Мероприятие 2.2.7. </t>
    </r>
    <r>
      <rPr>
        <sz val="12"/>
        <color theme="1"/>
        <rFont val="Times New Roman"/>
        <family val="1"/>
        <charset val="204"/>
      </rPr>
      <t>Осуществление контроля при санкционировании оплаты денежных обязательств</t>
    </r>
  </si>
  <si>
    <r>
      <rPr>
        <i/>
        <sz val="12"/>
        <color theme="1"/>
        <rFont val="Times New Roman"/>
        <family val="1"/>
        <charset val="204"/>
      </rPr>
      <t>Основное мероприятие 2.3.</t>
    </r>
    <r>
      <rPr>
        <sz val="12"/>
        <color theme="1"/>
        <rFont val="Times New Roman"/>
        <family val="1"/>
        <charset val="204"/>
      </rPr>
      <t xml:space="preserve"> Ведение бюджетного учета и формирование бюджетной отчетности</t>
    </r>
  </si>
  <si>
    <r>
      <rPr>
        <i/>
        <sz val="12"/>
        <color theme="1"/>
        <rFont val="Times New Roman"/>
        <family val="1"/>
        <charset val="204"/>
      </rPr>
      <t>Мероприятие 2.3.1.</t>
    </r>
    <r>
      <rPr>
        <sz val="12"/>
        <color theme="1"/>
        <rFont val="Times New Roman"/>
        <family val="1"/>
        <charset val="204"/>
      </rPr>
      <t xml:space="preserve"> Составление бюджетной отчетности, в том числе отчетов об исполнении республиканского бюджета Республики Адыгея и консолидированного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</si>
  <si>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2.4.</t>
    </r>
    <r>
      <rPr>
        <sz val="12"/>
        <color theme="1"/>
        <rFont val="Times New Roman"/>
        <family val="1"/>
        <charset val="204"/>
      </rPr>
      <t xml:space="preserve"> Организация и осуществление контроля за соблюдением бюджетного законодательства и законодательства в сфере размещения государственного заказа</t>
    </r>
  </si>
  <si>
    <r>
      <t>О</t>
    </r>
    <r>
      <rPr>
        <i/>
        <sz val="12"/>
        <color theme="1"/>
        <rFont val="Times New Roman"/>
        <family val="1"/>
        <charset val="204"/>
      </rPr>
      <t>сновное мероприятие 3.1.</t>
    </r>
    <r>
      <rPr>
        <sz val="12"/>
        <color theme="1"/>
        <rFont val="Times New Roman"/>
        <family val="1"/>
        <charset val="204"/>
      </rPr>
      <t xml:space="preserve"> Развитие нормативной правовой и методической базы по повышению эффективности  бюджетных расходов  </t>
    </r>
  </si>
  <si>
    <r>
      <rPr>
        <i/>
        <sz val="12"/>
        <color theme="1"/>
        <rFont val="Times New Roman"/>
        <family val="1"/>
        <charset val="204"/>
      </rPr>
      <t xml:space="preserve">Мероприятие 3.1.1. </t>
    </r>
    <r>
      <rPr>
        <sz val="12"/>
        <color theme="1"/>
        <rFont val="Times New Roman"/>
        <family val="1"/>
        <charset val="204"/>
      </rPr>
      <t xml:space="preserve">Подготовка нормативных правовых актов в части развития программно-целевых принципов формирования республиканского бюджета Республики Адыгея и повышения эффективности бюджетных расходов </t>
    </r>
  </si>
  <si>
    <r>
      <rPr>
        <i/>
        <sz val="12"/>
        <color theme="1"/>
        <rFont val="Times New Roman"/>
        <family val="1"/>
        <charset val="204"/>
      </rPr>
      <t xml:space="preserve">Мероприятие 3.1.2. </t>
    </r>
    <r>
      <rPr>
        <sz val="12"/>
        <color theme="1"/>
        <rFont val="Times New Roman"/>
        <family val="1"/>
        <charset val="204"/>
      </rPr>
      <t>Проведение совещаний, семинаров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</si>
  <si>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3.2. </t>
    </r>
    <r>
      <rPr>
        <sz val="12"/>
        <color theme="1"/>
        <rFont val="Times New Roman"/>
        <family val="1"/>
        <charset val="204"/>
      </rPr>
      <t>Развитие системы  мониторинга и оценки качества финансового менеджмента</t>
    </r>
  </si>
  <si>
    <r>
      <rPr>
        <i/>
        <sz val="12"/>
        <color theme="1"/>
        <rFont val="Times New Roman"/>
        <family val="1"/>
        <charset val="204"/>
      </rPr>
      <t xml:space="preserve">Мероприятие 3.2.1. </t>
    </r>
    <r>
      <rPr>
        <sz val="12"/>
        <color theme="1"/>
        <rFont val="Times New Roman"/>
        <family val="1"/>
        <charset val="204"/>
      </rPr>
      <t>Проведение мониторинга качества финансового менеджмента субъектов бюджетного планирования Республики Адыгея с опубликованием результатов на официальном сайте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</si>
  <si>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3.2.2.</t>
    </r>
    <r>
      <rPr>
        <sz val="12"/>
        <color theme="1"/>
        <rFont val="Times New Roman"/>
        <family val="1"/>
        <charset val="204"/>
      </rPr>
      <t xml:space="preserve"> Принятие приказа Министерства финансов Республики Адыгея «О внесении изменений в приказ Министерства финансов Республики Адыгея «Об организации проведения мониторинга качества финансового менеджмента субъектов бюджетного планирования Республики Адыгея»</t>
    </r>
  </si>
  <si>
    <r>
      <rPr>
        <i/>
        <sz val="12"/>
        <color theme="1"/>
        <rFont val="Times New Roman"/>
        <family val="1"/>
        <charset val="204"/>
      </rPr>
      <t>Основное мероприятие 3.3.</t>
    </r>
    <r>
      <rPr>
        <sz val="12"/>
        <color theme="1"/>
        <rFont val="Times New Roman"/>
        <family val="1"/>
        <charset val="204"/>
      </rPr>
      <t xml:space="preserve"> Развитие автоматизированных информационных систем управления государственными финансами </t>
    </r>
  </si>
  <si>
    <r>
      <rPr>
        <i/>
        <sz val="12"/>
        <color theme="1"/>
        <rFont val="Times New Roman"/>
        <family val="1"/>
        <charset val="204"/>
      </rPr>
      <t>Мероприятие 3.3.1.</t>
    </r>
    <r>
      <rPr>
        <sz val="12"/>
        <color theme="1"/>
        <rFont val="Times New Roman"/>
        <family val="1"/>
        <charset val="204"/>
      </rPr>
      <t xml:space="preserve"> Автоматизация процессов формирования и исполнения бюджета Республики Адыгея, а также сбора и формирования консолидированной отчетности</t>
    </r>
  </si>
  <si>
    <r>
      <rPr>
        <i/>
        <sz val="12"/>
        <color theme="1"/>
        <rFont val="Times New Roman"/>
        <family val="1"/>
        <charset val="204"/>
      </rPr>
      <t>Мероприятие 3.3.2.</t>
    </r>
    <r>
      <rPr>
        <sz val="12"/>
        <color theme="1"/>
        <rFont val="Times New Roman"/>
        <family val="1"/>
        <charset val="204"/>
      </rPr>
      <t xml:space="preserve"> Ведение официального сайта Министерства финансов Республики Адыгея с размещением информации о текущей деятельности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</si>
  <si>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4.1.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управления государственным долгом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</si>
  <si>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4.2. </t>
    </r>
    <r>
      <rPr>
        <sz val="12"/>
        <color theme="1"/>
        <rFont val="Times New Roman"/>
        <family val="1"/>
        <charset val="204"/>
      </rPr>
      <t>Планирование объема и структуры государственного долга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</si>
  <si>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4.2.1.</t>
    </r>
    <r>
      <rPr>
        <sz val="12"/>
        <color theme="1"/>
        <rFont val="Times New Roman"/>
        <family val="1"/>
        <charset val="204"/>
      </rPr>
      <t xml:space="preserve"> Выбор долговых инструментов, отвечающих требованиям минимизации рисков долговой политики и стоимости заимствований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</si>
  <si>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4.3. </t>
    </r>
    <r>
      <rPr>
        <sz val="12"/>
        <color theme="1"/>
        <rFont val="Times New Roman"/>
        <family val="1"/>
        <charset val="204"/>
      </rPr>
      <t xml:space="preserve"> Обслуживание государственного долга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</si>
  <si>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4.4.</t>
    </r>
    <r>
      <rPr>
        <sz val="12"/>
        <color theme="1"/>
        <rFont val="Times New Roman"/>
        <family val="1"/>
        <charset val="204"/>
      </rPr>
      <t xml:space="preserve">  Мониторинг состояния государственного долга Республики Адыгея и муниципального долга</t>
    </r>
  </si>
  <si>
    <r>
      <rPr>
        <i/>
        <sz val="12"/>
        <color theme="1"/>
        <rFont val="Times New Roman"/>
        <family val="1"/>
        <charset val="204"/>
      </rPr>
      <t xml:space="preserve">Мероприятие 4.4.1. </t>
    </r>
    <r>
      <rPr>
        <sz val="12"/>
        <color theme="1"/>
        <rFont val="Times New Roman"/>
        <family val="1"/>
        <charset val="204"/>
      </rPr>
      <t>Учет и регистрация долговых обязательств Республики Адыгея в Государственной долговой книге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</si>
  <si>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4.4.2.    </t>
    </r>
    <r>
      <rPr>
        <sz val="12"/>
        <color theme="1"/>
        <rFont val="Times New Roman"/>
        <family val="1"/>
        <charset val="204"/>
      </rPr>
      <t>Предоставление в Министерство финансов Российской Федерации информации о долговых обязательствах, отраженных в Государственной долговой книге Республики Адыгея и муниципальных долговых книгах муниципальных образований</t>
    </r>
  </si>
  <si>
    <r>
      <rPr>
        <i/>
        <sz val="12"/>
        <color theme="1"/>
        <rFont val="Times New Roman"/>
        <family val="1"/>
        <charset val="204"/>
      </rPr>
      <t>Основное мероприятие 5.1.</t>
    </r>
    <r>
      <rPr>
        <sz val="12"/>
        <color theme="1"/>
        <rFont val="Times New Roman"/>
        <family val="1"/>
        <charset val="204"/>
      </rPr>
      <t xml:space="preserve"> Нормативное правовое регулирование по вопросам межбюджетных отношений</t>
    </r>
  </si>
  <si>
    <r>
      <rPr>
        <i/>
        <sz val="12"/>
        <color theme="1"/>
        <rFont val="Times New Roman"/>
        <family val="1"/>
        <charset val="204"/>
      </rPr>
      <t>Мероприятие 5.1.1.</t>
    </r>
    <r>
      <rPr>
        <sz val="12"/>
        <color theme="1"/>
        <rFont val="Times New Roman"/>
        <family val="1"/>
        <charset val="204"/>
      </rPr>
      <t xml:space="preserve"> Подготовка проекта закона Республики Адыгея «О внесении изменений в Закон Республики Адыгея «О межбюджетных отношениях в Республике Адыгея» </t>
    </r>
  </si>
  <si>
    <r>
      <rPr>
        <i/>
        <sz val="12"/>
        <color theme="1"/>
        <rFont val="Times New Roman"/>
        <family val="1"/>
        <charset val="204"/>
      </rPr>
      <t xml:space="preserve">Мероприятие 5.1.2. </t>
    </r>
    <r>
      <rPr>
        <sz val="12"/>
        <color theme="1"/>
        <rFont val="Times New Roman"/>
        <family val="1"/>
        <charset val="204"/>
      </rPr>
      <t>Подготовка проекта постановления Кабинета Министров Республики Адыгея о порядке предоставления, использования и возврата бюджетных кредитов местным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</si>
  <si>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5.1.3.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Адыгея, ранжирующего муниципальные образования в зависимости от доли межбюджетных трансфертов в собственных доходах местных бюджетов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</si>
  <si>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5.2.  </t>
    </r>
    <r>
      <rPr>
        <sz val="12"/>
        <color theme="1"/>
        <rFont val="Times New Roman"/>
        <family val="1"/>
        <charset val="204"/>
      </rPr>
      <t>Выравнивание бюджетной обеспеченности муниципальных образований</t>
    </r>
  </si>
  <si>
    <r>
      <rPr>
        <i/>
        <sz val="12"/>
        <color theme="1"/>
        <rFont val="Times New Roman"/>
        <family val="1"/>
        <charset val="204"/>
      </rPr>
      <t>Мероприятие 5.2.1.</t>
    </r>
    <r>
      <rPr>
        <sz val="12"/>
        <color theme="1"/>
        <rFont val="Times New Roman"/>
        <family val="1"/>
        <charset val="204"/>
      </rPr>
      <t xml:space="preserve"> Сверка исходных данных для проведения расчетов распределения межбюджетных трансфертов на очередной финансовый год и на плановый период с органами местного самоуправления муниципальных районов (городских округов) </t>
    </r>
  </si>
  <si>
    <r>
      <rPr>
        <i/>
        <sz val="12"/>
        <color theme="1"/>
        <rFont val="Times New Roman"/>
        <family val="1"/>
        <charset val="204"/>
      </rPr>
      <t xml:space="preserve">Мероприятие  5.2.2. </t>
    </r>
    <r>
      <rPr>
        <sz val="12"/>
        <color theme="1"/>
        <rFont val="Times New Roman"/>
        <family val="1"/>
        <charset val="204"/>
      </rPr>
      <t>Перечисление дотаций на выравнивание бюджетной обеспеченности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</si>
  <si>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Мероприятие  5.2.3.</t>
    </r>
    <r>
      <rPr>
        <sz val="12"/>
        <color theme="1"/>
        <rFont val="Times New Roman"/>
        <family val="1"/>
        <charset val="204"/>
      </rPr>
      <t xml:space="preserve"> Перечисление дотаций на выравнивание бюджетной обеспеченности поселений</t>
    </r>
  </si>
  <si>
    <r>
      <rPr>
        <i/>
        <sz val="12"/>
        <color theme="1"/>
        <rFont val="Times New Roman"/>
        <family val="1"/>
        <charset val="204"/>
      </rPr>
      <t>Мероприятие 5.2.4.</t>
    </r>
    <r>
      <rPr>
        <sz val="12"/>
        <color theme="1"/>
        <rFont val="Times New Roman"/>
        <family val="1"/>
        <charset val="204"/>
      </rPr>
      <t xml:space="preserve"> Перечисление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</si>
  <si>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5.3. </t>
    </r>
    <r>
      <rPr>
        <sz val="12"/>
        <color theme="1"/>
        <rFont val="Times New Roman"/>
        <family val="1"/>
        <charset val="204"/>
      </rPr>
      <t>Поддержка мер по обеспечению сбалансированности местных бюджетов</t>
    </r>
  </si>
  <si>
    <r>
      <rPr>
        <i/>
        <sz val="12"/>
        <color theme="1"/>
        <rFont val="Times New Roman"/>
        <family val="1"/>
        <charset val="204"/>
      </rPr>
      <t>Мероприятие 5.3.1.</t>
    </r>
    <r>
      <rPr>
        <sz val="12"/>
        <color theme="1"/>
        <rFont val="Times New Roman"/>
        <family val="1"/>
        <charset val="204"/>
      </rPr>
      <t xml:space="preserve"> Перечисление дотаций бюджетам муниципальных районов (городских округов) на поддержку мер  по обеспечению  сбалансированности бюджетов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</si>
  <si>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5.4. </t>
    </r>
    <r>
      <rPr>
        <sz val="12"/>
        <color theme="1"/>
        <rFont val="Times New Roman"/>
        <family val="1"/>
        <charset val="204"/>
      </rPr>
      <t>Поощрение достижения наилучших показателей деятельности органов местного самоуправления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</si>
  <si>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5.4.1. </t>
    </r>
    <r>
      <rPr>
        <sz val="12"/>
        <color theme="1"/>
        <rFont val="Times New Roman"/>
        <family val="1"/>
        <charset val="204"/>
      </rPr>
      <t>Перечисление дотаций на поощрение достижения наилучших  показателей деятельности органов местного самоуправления 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</si>
  <si>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5.5.</t>
    </r>
    <r>
      <rPr>
        <sz val="12"/>
        <color theme="1"/>
        <rFont val="Times New Roman"/>
        <family val="1"/>
        <charset val="204"/>
      </rPr>
      <t xml:space="preserve"> Предоставление бюджетных кредитов из республиканского бюджета Республики Адыгея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</si>
  <si>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5.5.1. </t>
    </r>
    <r>
      <rPr>
        <sz val="12"/>
        <color theme="1"/>
        <rFont val="Times New Roman"/>
        <family val="1"/>
        <charset val="204"/>
      </rPr>
      <t>Рассмотрение обращения о предоставлении бюджетного кредита из республиканского бюджета Республики Адыгея бюджетам муниципальных районов (городских округов), заключение договора о его предоставлении и осуществление контроля за его возвратом</t>
    </r>
  </si>
  <si>
    <r>
      <rPr>
        <i/>
        <sz val="12"/>
        <color theme="1"/>
        <rFont val="Times New Roman"/>
        <family val="1"/>
        <charset val="204"/>
      </rPr>
      <t>Мероприятие 5.5.2.</t>
    </r>
    <r>
      <rPr>
        <sz val="12"/>
        <color theme="1"/>
        <rFont val="Times New Roman"/>
        <family val="1"/>
        <charset val="204"/>
      </rPr>
      <t xml:space="preserve"> Ведение реестра предоставленных бюджетных кредитов местным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</si>
  <si>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5.6.</t>
    </r>
    <r>
      <rPr>
        <sz val="12"/>
        <color theme="1"/>
        <rFont val="Times New Roman"/>
        <family val="1"/>
        <charset val="204"/>
      </rPr>
      <t xml:space="preserve"> Осуществление мониторинга и оценка качества управления муниципальными финансами  </t>
    </r>
  </si>
  <si>
    <r>
      <t xml:space="preserve">Мероприятие 5.6.1. </t>
    </r>
    <r>
      <rPr>
        <sz val="12"/>
        <color theme="1"/>
        <rFont val="Times New Roman"/>
        <family val="1"/>
        <charset val="204"/>
      </rPr>
      <t xml:space="preserve">Проведение ежеквартального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 с опубликованием результатов на официальном сайте Министерства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</si>
  <si>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5.6.2.</t>
    </r>
    <r>
      <rPr>
        <sz val="12"/>
        <color theme="1"/>
        <rFont val="Times New Roman"/>
        <family val="1"/>
        <charset val="204"/>
      </rPr>
      <t xml:space="preserve"> Проведение годовой оценки качества управления муниципальными финансами и соблюдения муниципальными образованиями требований бюджетного законодательства за отчетный финансовый год с опубликованием результатов на официальном сайте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</si>
  <si>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6.1. </t>
    </r>
    <r>
      <rPr>
        <sz val="12"/>
        <color theme="1"/>
        <rFont val="Times New Roman"/>
        <family val="1"/>
        <charset val="204"/>
      </rPr>
      <t xml:space="preserve">Обеспечение деятельности и выполнение функций Министерства финансов Республики Адыгея  </t>
    </r>
  </si>
  <si>
    <r>
      <rPr>
        <i/>
        <sz val="12"/>
        <color theme="1"/>
        <rFont val="Times New Roman"/>
        <family val="1"/>
        <charset val="204"/>
      </rPr>
      <t>Основное мероприятие 6.2.</t>
    </r>
    <r>
      <rPr>
        <sz val="12"/>
        <color theme="1"/>
        <rFont val="Times New Roman"/>
        <family val="1"/>
        <charset val="204"/>
      </rPr>
      <t xml:space="preserve">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 </t>
    </r>
  </si>
  <si>
    <r>
      <rPr>
        <i/>
        <sz val="12"/>
        <color theme="1"/>
        <rFont val="Times New Roman"/>
        <family val="1"/>
        <charset val="204"/>
      </rPr>
      <t xml:space="preserve">Мероприятие 2.3.2. </t>
    </r>
    <r>
      <rPr>
        <sz val="12"/>
        <color theme="1"/>
        <rFont val="Times New Roman"/>
        <family val="1"/>
        <charset val="204"/>
      </rPr>
      <t xml:space="preserve">Представление в Министерство финансов Российской Федерации отчета об исполнении консолидированного бюджета Республики Адыгея </t>
    </r>
  </si>
  <si>
    <t>Принято постановление КМ РА от 17.02.2014 № 24 "О мерах по реализации Закона Республики Адыгея "О республиканском бюджете Республики Адыгея на 2014 год и на плановый период 2015 и 2016 годов"</t>
  </si>
  <si>
    <t xml:space="preserve">Бюджетная отчетность составляется ежемесячно </t>
  </si>
  <si>
    <t>Отчет об исполнении консолидированного бюджета Республики Адыгея представляется в Минфин России в установленные сроки</t>
  </si>
  <si>
    <t>В отчетном периоде осуществлялось погашение начисленных процентов по кредиту кредитной организации, полученному Республикой Адыгея в 2013 году</t>
  </si>
  <si>
    <t>Перечисление дотаций на выравнивание бюджетной обеспеченности муниципальных районов (городских округов) осуществляется ежемесячно</t>
  </si>
  <si>
    <t>Перечисление дотаций на выравнивание бюджетной обеспеченности поселений осуществляется ежемесячно</t>
  </si>
  <si>
    <t>Результаты годовой оценки качества управления муниципальными финансами и соблюдения муниципальными образованиями требований бюджетного законодательства за 2013 год  опубликованы на официальном сайте Министерства финансов Республики Адыгея</t>
  </si>
  <si>
    <t>Анализ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 проводится ежемесячно</t>
  </si>
  <si>
    <t xml:space="preserve">Сводная бюджетная роспись республиканского бюджета Республики Адыгея на 2014 год и на плановый период 2015 и 2016 годов утверждена 30 декабря 2013 года </t>
  </si>
  <si>
    <t>Кассовый план исполнения республиканского бюджета Республики Адыгея на 2014 год утвержден 30 декабря 2013 года</t>
  </si>
  <si>
    <t>Контроль осуществляется в ежедневном режиме</t>
  </si>
  <si>
    <t>Принят приказ Министерства финансов Республики Адыгея от 26.02.2014 № 39-А "О внесении изменений в Положение об организации проведения мониторинга качества финансового менеджмента субъектов бюджетного планирования Республики Адыгея"</t>
  </si>
  <si>
    <t>Подпрограмма 4.  Управление государственным долгом Республики Адыгея</t>
  </si>
  <si>
    <t>Информация о долговых обязательствах представляется в Минфин России ежемесячно до 10 числа, следующего за отчетным</t>
  </si>
  <si>
    <t>Приняты приказы Министерства финансов Республики Адыгея от 09.01.2014 № 3-А "Об утверждении Порядка приостановления (сокращения) предоставления межбюджетных трансфертов местным бюджетам из республиканского бюджета Республики Адыгея" и от 28.02.2014 № 42-А "О Порядке взыскания остатков непогашенных кредитов, включая проценты, штрафы и пени, предоставленных из  республиканского бюджета Республики Адыгея местным бюджетам муниципальных районов (городских округов)</t>
  </si>
  <si>
    <t>Принято постановление КМ РА от 17.02.2014 № 23 "О Порядке предоставления, использования и возврата бюджетных кредитов местным бюджетам муниципальных районов (городских округов) в 2014 году"</t>
  </si>
  <si>
    <t>Принято постановление КМ РА от 12.03.2014 № 53 "О внесении изменений в порядок проведения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законодательства"</t>
  </si>
  <si>
    <t xml:space="preserve">Государственная программа Республики Адыгея  "Управление государственными финансами" на 2014-2018 годы  </t>
  </si>
  <si>
    <t>Отчет о ходе реализации государственной программы Республики Адыгея  "Управление государственными финансами" на 2014-2018 годы 1 квартал 2015 года</t>
  </si>
  <si>
    <r>
      <rPr>
        <i/>
        <sz val="12"/>
        <color theme="1"/>
        <rFont val="Times New Roman"/>
        <family val="1"/>
        <charset val="204"/>
      </rPr>
      <t>Мероприятие 1.1.1.</t>
    </r>
    <r>
      <rPr>
        <sz val="12"/>
        <color theme="1"/>
        <rFont val="Times New Roman"/>
        <family val="1"/>
        <charset val="204"/>
      </rPr>
      <t xml:space="preserve"> Подготовка нормативных правовых актов Республики Адыгея по вопросам долгосрочного бюджетного планирования</t>
    </r>
  </si>
  <si>
    <r>
      <t xml:space="preserve">Мероприятие 1.5.2. </t>
    </r>
    <r>
      <rPr>
        <sz val="12"/>
        <color theme="1"/>
        <rFont val="Times New Roman"/>
        <family val="1"/>
        <charset val="204"/>
      </rPr>
      <t>Реализация плана мероприятий по подготовке к введению на территории Республики Адыгея налога на имущество физических лиц на основе кадастровой стоимости имущества</t>
    </r>
  </si>
  <si>
    <r>
      <rPr>
        <i/>
        <sz val="12"/>
        <color theme="1"/>
        <rFont val="Times New Roman"/>
        <family val="1"/>
        <charset val="204"/>
      </rPr>
      <t xml:space="preserve">Мероприятие 1.5.1. </t>
    </r>
    <r>
      <rPr>
        <sz val="12"/>
        <color theme="1"/>
        <rFont val="Times New Roman"/>
        <family val="1"/>
        <charset val="204"/>
      </rPr>
      <t>Реализация проекта распоряжения Кабинета Министров Республики Адыгея о Плане мероприятий по увеличению поступлений налогов и неналоговых доходов в консолидированный бюджет Республики Адыгея</t>
    </r>
  </si>
  <si>
    <t>Подпрограмма 4 Управление государственным долгом Республики Адыгея</t>
  </si>
  <si>
    <t>(тыс. руб.)</t>
  </si>
  <si>
    <t xml:space="preserve">Фактические объемы финансирования в разрезе источников финансирования </t>
  </si>
  <si>
    <t xml:space="preserve">Государственная программа Республики Адыгея  "Управление государственными финансами" на 2014 - 2018 годы </t>
  </si>
  <si>
    <r>
      <t xml:space="preserve">Основное мероприятие 7.1.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бюджетного процесса и совершенствование бюджетного законодательства</t>
    </r>
  </si>
  <si>
    <r>
      <t xml:space="preserve">Мероприятие 7.1.1.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«О внесении изменений в Закон Республики Адыгея «О бюджетном процессе в Республике Адыгея»</t>
    </r>
  </si>
  <si>
    <r>
      <rPr>
        <i/>
        <sz val="12"/>
        <color theme="1"/>
        <rFont val="Times New Roman"/>
        <family val="1"/>
        <charset val="204"/>
      </rPr>
      <t>Мероприятие 7.1.2.</t>
    </r>
    <r>
      <rPr>
        <sz val="12"/>
        <color theme="1"/>
        <rFont val="Times New Roman"/>
        <family val="1"/>
        <charset val="204"/>
      </rPr>
      <t xml:space="preserve">Подготовка проектов распоряжений Кабинета Министров Республики Адыгея о проведении публичных слушаний по проекту республиканского бюджета Республики Адыгея и годовому отчету об исполнении республиканского бюджета Республики Адыгея </t>
    </r>
  </si>
  <si>
    <r>
      <rPr>
        <i/>
        <sz val="12"/>
        <rFont val="Times New Roman"/>
        <family val="1"/>
        <charset val="204"/>
      </rPr>
      <t>Мероприятие 7.2.1.</t>
    </r>
    <r>
      <rPr>
        <sz val="12"/>
        <rFont val="Times New Roman"/>
        <family val="1"/>
        <charset val="204"/>
      </rPr>
      <t xml:space="preserve"> Подготовка проекта постановления Кабинета Министров Республики Адыгея, определяющего перечень мероприятий по реализации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</si>
  <si>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7.2.2.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  об утверждении порядка и методики планирования бюджетных ассигнований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</si>
  <si>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7.2.3. </t>
    </r>
    <r>
      <rPr>
        <sz val="12"/>
        <color theme="1"/>
        <rFont val="Times New Roman"/>
        <family val="1"/>
        <charset val="204"/>
      </rPr>
      <t>Подготовка проектов распоряжений Кабинета Министров Республики Адыгея об утверждении отчетов об исполнении республиканского бюджета Республики Адыгея за  квартал, первое полугодие и девять месяцев текущего финансового года</t>
    </r>
  </si>
  <si>
    <r>
      <rPr>
        <i/>
        <sz val="12"/>
        <color theme="1"/>
        <rFont val="Times New Roman"/>
        <family val="1"/>
        <charset val="204"/>
      </rPr>
      <t>Мероприятие 7.2.4.</t>
    </r>
    <r>
      <rPr>
        <sz val="12"/>
        <color theme="1"/>
        <rFont val="Times New Roman"/>
        <family val="1"/>
        <charset val="204"/>
      </rPr>
      <t xml:space="preserve"> Подготовка проекта закона Республики Адыгея об  исполнении республиканского бюджета Республики Адыгея за отчетный финансовый год</t>
    </r>
  </si>
  <si>
    <r>
      <rPr>
        <i/>
        <sz val="12"/>
        <color theme="1"/>
        <rFont val="Times New Roman"/>
        <family val="1"/>
        <charset val="204"/>
      </rPr>
      <t xml:space="preserve">Мероприятие 7.2.5. </t>
    </r>
    <r>
      <rPr>
        <sz val="12"/>
        <color theme="1"/>
        <rFont val="Times New Roman"/>
        <family val="1"/>
        <charset val="204"/>
      </rPr>
      <t>Составление, утверждение и  ведение сводной бюджетной росписи республиканского бюджета Республики Адыгея</t>
    </r>
  </si>
  <si>
    <r>
      <t xml:space="preserve"> </t>
    </r>
    <r>
      <rPr>
        <i/>
        <sz val="12"/>
        <color theme="1"/>
        <rFont val="Times New Roman"/>
        <family val="1"/>
        <charset val="204"/>
      </rPr>
      <t xml:space="preserve">Мероприятие 7.2.6. </t>
    </r>
    <r>
      <rPr>
        <sz val="12"/>
        <color theme="1"/>
        <rFont val="Times New Roman"/>
        <family val="1"/>
        <charset val="204"/>
      </rPr>
      <t>Осуществление контроля при санкционировании оплаты денежных обязательств</t>
    </r>
  </si>
  <si>
    <r>
      <rPr>
        <i/>
        <sz val="12"/>
        <color theme="1"/>
        <rFont val="Times New Roman"/>
        <family val="1"/>
        <charset val="204"/>
      </rPr>
      <t>Мероприятие 7.2.7.</t>
    </r>
    <r>
      <rPr>
        <sz val="12"/>
        <color theme="1"/>
        <rFont val="Times New Roman"/>
        <family val="1"/>
        <charset val="204"/>
      </rPr>
      <t xml:space="preserve"> Составление бюджетной отчетности, в том числе отчетов об исполнении республиканского бюджета Республики Адыгея и консолидированного бюджета Республики Адыгея, а также предоставление в Министерство  финансов Российской Федерации и Федеральное казначейство отчетности об исполнении консолидированного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</si>
  <si>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7.6.</t>
    </r>
    <r>
      <rPr>
        <sz val="12"/>
        <color theme="1"/>
        <rFont val="Times New Roman"/>
        <family val="1"/>
        <charset val="204"/>
      </rPr>
      <t xml:space="preserve"> Обеспечение открытости и прозрачности государственных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</si>
  <si>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7.6.1.</t>
    </r>
    <r>
      <rPr>
        <sz val="12"/>
        <color theme="1"/>
        <rFont val="Times New Roman"/>
        <family val="1"/>
        <charset val="204"/>
      </rPr>
      <t xml:space="preserve"> Подготовка и публикация брошюр "Бюджет для граждан"</t>
    </r>
  </si>
  <si>
    <r>
      <rPr>
        <i/>
        <sz val="12"/>
        <color rgb="FF000000"/>
        <rFont val="Times New Roman"/>
        <family val="1"/>
        <charset val="204"/>
      </rPr>
      <t xml:space="preserve">Мероприятие 7.6.3. </t>
    </r>
    <r>
      <rPr>
        <sz val="12"/>
        <color rgb="FF000000"/>
        <rFont val="Times New Roman"/>
        <family val="1"/>
        <charset val="204"/>
      </rPr>
      <t>Участие в проекте «Открытый бюджет»</t>
    </r>
  </si>
  <si>
    <r>
      <rPr>
        <i/>
        <sz val="12"/>
        <color theme="1"/>
        <rFont val="Times New Roman"/>
        <family val="1"/>
        <charset val="204"/>
      </rPr>
      <t>Мероприятие 7.6.2.</t>
    </r>
    <r>
      <rPr>
        <sz val="12"/>
        <color theme="1"/>
        <rFont val="Times New Roman"/>
        <family val="1"/>
        <charset val="204"/>
      </rPr>
      <t xml:space="preserve"> Ведение официального сайта Министерства финансов Республики Адыгея с размещением информации о текущей деятельности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</si>
  <si>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1.5.1. Реализация</t>
    </r>
    <r>
      <rPr>
        <sz val="12"/>
        <color theme="1"/>
        <rFont val="Times New Roman"/>
        <family val="1"/>
        <charset val="204"/>
      </rPr>
      <t xml:space="preserve"> распоряжения Кабинета Министров Республики Адыгея о Плане мероприятий по увеличению поступлений налогов и неналоговых доходов в консолидированный бюджет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</si>
  <si>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5.4.2. </t>
    </r>
    <r>
      <rPr>
        <sz val="12"/>
        <color theme="1"/>
        <rFont val="Times New Roman"/>
        <family val="1"/>
        <charset val="204"/>
      </rPr>
      <t>Перечисление дотаций на поощрение достижения наилучших  показателей деятельности органов местного самоуправления 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</si>
  <si>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Мероприятие 5.4.1.</t>
    </r>
    <r>
      <rPr>
        <sz val="12"/>
        <color theme="1"/>
        <rFont val="Times New Roman"/>
        <family val="1"/>
        <charset val="204"/>
      </rPr>
      <t xml:space="preserve"> Подготовка проекта распоряжения Кабинета Министров Республики Адыгея «О выделении грантов городским округам и муниципальным районам в целях содействия достижению и поощрения достижения наилучших значений показателей деятельности органов местного самоуправления городских округов и муниципальных районов»</t>
    </r>
  </si>
  <si>
    <r>
      <rPr>
        <i/>
        <sz val="12"/>
        <rFont val="Times New Roman"/>
        <family val="1"/>
        <charset val="204"/>
      </rPr>
      <t xml:space="preserve">Основное мероприятие 7.2.  </t>
    </r>
    <r>
      <rPr>
        <sz val="12"/>
        <rFont val="Times New Roman"/>
        <family val="1"/>
        <charset val="204"/>
      </rPr>
      <t>Организация процесса планирования  и исполнения республиканского бюджета Республики Адыгея и формирование бюджетной отчетности</t>
    </r>
  </si>
  <si>
    <r>
      <rPr>
        <i/>
        <sz val="12"/>
        <color theme="1"/>
        <rFont val="Times New Roman"/>
        <family val="1"/>
        <charset val="204"/>
      </rPr>
      <t>Основное мероприятие 7.3.</t>
    </r>
    <r>
      <rPr>
        <sz val="12"/>
        <color theme="1"/>
        <rFont val="Times New Roman"/>
        <family val="1"/>
        <charset val="204"/>
      </rPr>
      <t xml:space="preserve"> Развитие программно-целевых принципов формирования расходов республиканского бюджета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</si>
  <si>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7.3.1.</t>
    </r>
    <r>
      <rPr>
        <sz val="12"/>
        <color theme="1"/>
        <rFont val="Times New Roman"/>
        <family val="1"/>
        <charset val="204"/>
      </rPr>
      <t xml:space="preserve"> Подготовка нормативных правовых актов в части развития программно-целевых принципов формирования республиканского бюджета Республики Адыгея </t>
    </r>
  </si>
  <si>
    <r>
      <t>О</t>
    </r>
    <r>
      <rPr>
        <i/>
        <sz val="12"/>
        <color theme="1"/>
        <rFont val="Times New Roman"/>
        <family val="1"/>
        <charset val="204"/>
      </rPr>
      <t>сновное мероприятие 7.4.</t>
    </r>
    <r>
      <rPr>
        <sz val="12"/>
        <color theme="1"/>
        <rFont val="Times New Roman"/>
        <family val="1"/>
        <charset val="204"/>
      </rPr>
      <t xml:space="preserve"> Повышение эффективности деятельности исполнительных органов государственной власти Республики Адыгея и государственных учреждений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</si>
  <si>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7.4.1. </t>
    </r>
    <r>
      <rPr>
        <sz val="12"/>
        <color theme="1"/>
        <rFont val="Times New Roman"/>
        <family val="1"/>
        <charset val="204"/>
      </rPr>
      <t xml:space="preserve"> Проведение мониторинга качества финансового менеджмента субъектов бюджетного планирования Республики Адыгея с опубликованием результатов на официальном сайте Министерства финансов Республики Адыгея</t>
    </r>
  </si>
  <si>
    <r>
      <t xml:space="preserve">Основное мероприятие 7.5. </t>
    </r>
    <r>
      <rPr>
        <sz val="12"/>
        <color theme="1"/>
        <rFont val="Times New Roman"/>
        <family val="1"/>
        <charset val="204"/>
      </rPr>
      <t>Развитие автоматизированных информационных систем управления государственными финансами Республики Адыгея</t>
    </r>
  </si>
  <si>
    <r>
      <t xml:space="preserve">Мероприятие 7.5.1. </t>
    </r>
    <r>
      <rPr>
        <sz val="12"/>
        <color theme="1"/>
        <rFont val="Times New Roman"/>
        <family val="1"/>
        <charset val="204"/>
      </rPr>
      <t>Автоматизация процессов формирования и исполнения бюджета Республики Адыгея, а также сбора и формирования консолидированной отчетности</t>
    </r>
  </si>
  <si>
    <t xml:space="preserve">    </t>
  </si>
  <si>
    <t xml:space="preserve">Информация о текущей деятельности  Министерства финансов Республики Адыгея размещается на Официальном сайте  www.minfin01-maykop.ru  </t>
  </si>
  <si>
    <t>Осуществляется обеспечение деятельности и выполнение функций Министерства финансов Республики Адыгея</t>
  </si>
  <si>
    <t>Осуществляется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</t>
  </si>
  <si>
    <t>Перечисление 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осуществляется ежемесячно</t>
  </si>
  <si>
    <t>Бюджетная отчетность составляется ежемесячно;                                                                                                                                                                                                                                      Отчет об исполнении консолидированного бюджета Республики Адыгея представляется в Минфин России и Федеральное казначейство в установленные сроки</t>
  </si>
  <si>
    <t>Предусмотрено по программе в разрезе источников финансирования  на 2016 год (утверждено)</t>
  </si>
  <si>
    <t>Подпрограмма 7.  Повышение эффективности управления государственными финансами Республики Адыгея</t>
  </si>
  <si>
    <r>
      <t xml:space="preserve">Мероприятие 1.1.1. </t>
    </r>
    <r>
      <rPr>
        <sz val="12"/>
        <rFont val="Times New Roman"/>
        <family val="1"/>
        <charset val="204"/>
      </rPr>
      <t>Подготовка нормативных правовых актов Республики Адыгея по вопросам долгосрочного бюджетного планирования</t>
    </r>
  </si>
  <si>
    <r>
      <rPr>
        <i/>
        <sz val="12"/>
        <color theme="1"/>
        <rFont val="Times New Roman"/>
        <family val="1"/>
        <charset val="204"/>
      </rPr>
      <t>Мероприятие 5.1.2.</t>
    </r>
    <r>
      <rPr>
        <sz val="12"/>
        <color theme="1"/>
        <rFont val="Times New Roman"/>
        <family val="1"/>
        <charset val="204"/>
      </rPr>
      <t xml:space="preserve"> Подготовка проекта постановления Кабинета Министров Республики Адыгея о порядке предоставления, использования и возврата бюджетных кредитов местным бюджетам муниципальных районов (городских округов) </t>
    </r>
  </si>
  <si>
    <r>
      <t xml:space="preserve">Мероприятие 5.1.3.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Адыгея, о перечне муниципальных образований в соответствии с положениями пункта 5 статьи 136 Бюджетного кодекса Российской Федерации</t>
    </r>
  </si>
  <si>
    <t>Мероприятие 5.1.1. Подготовка проекта постановления Кабинета Министров Республики Адыгея "О внесении изменений в Порядок проведения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законодательства"</t>
  </si>
  <si>
    <t>Принято постановление КМ РА от 31.03.2016 № 52 "О Порядке предоставления, использования и возврата муниципальными районами (городскими округами) бюджетных кредитов, полученных из республиканского бюджета Республики Адыгея  в 2016 году"</t>
  </si>
  <si>
    <t xml:space="preserve">Проведена годовая оценка качества управления муниципальными финансами и соблюдения муниципальными образованиями требований бюджетного законодательства за 2015 год, результаты  опубликованы на официальном сайте Министерства финансов Республики Адыгея www.minfin01-maykop.ru          </t>
  </si>
  <si>
    <t>Принято постановление КМ РА от 18.02.2016 № 22 "О мерах по реализации Закона Республики Адыгея "О республиканском бюджете Республики Адыгея на 2016 год "</t>
  </si>
  <si>
    <t xml:space="preserve">Сводная бюджетная роспись республиканского бюджета Республики Адыгея на 2016 год  утверждена 29 декабря 2015 года </t>
  </si>
  <si>
    <t xml:space="preserve">Проведен мониторинг качества финансового менеджмента субъектов бюджетного планирования Республики Адыгея  в части исполнения республиканского бюджета Республики Адыгея  за 2015 год,  результаты опубликованы на официальном сайте Министерства финансов Республики Адыгея   www.minfin01-maykop.ru                                                                                                                                                                                           </t>
  </si>
  <si>
    <t>В отчетном периоде осуществлялось погашение начисленных процентов по кредитам , полученным Республикой Адыгея 2015 году</t>
  </si>
  <si>
    <t>Информация о долговых обязательствах вносится в Долговую книгу в срок, не превышающий пять рабочих дней с момента возникновения, изменения, исполнения полностью или частично соответствующего обязательства.</t>
  </si>
  <si>
    <t xml:space="preserve">В 2016 году мероприятия по увеличению поступлений налоговых и неналоговых доходов в консолидированный бюджет  Республики Адыгея  проводятся в соответствии с планом, утвержденным Распоряжением Кабинета Министров Республики Адыгея  от 18.02.2016 г № 22-р </t>
  </si>
  <si>
    <t>Перечисление дотаций бюджетам муниципальных районов (городских округов) на поддержку мер  по обеспечению  сбалансированности бюджетов осуществляется ежемесячно</t>
  </si>
  <si>
    <t xml:space="preserve"> предоставлены кредиты из республиканского бюджета Республики Адыгея  муниципальным образованиям  - "Город Майкоп","Город Адыгейск", "Шовгеновский район",   "Теучежский район",  "Кошехабльский район",  "Майкопский район", "Красногвардейский район",  "Гиагинский район"</t>
  </si>
  <si>
    <t>Распоряжение Кабинета Министров Республики Адыгея  от 04.05.2016 № 90-р "О проведении публичных слушаний по годовому отчету об исполнении республиканского бюджета Республики Адыгея за 2015 год"</t>
  </si>
  <si>
    <t xml:space="preserve"> На официальном сайте Министерства финансов Республики Адыгея опубликован    путеводитель по Закону Республики Адыгея от 18.12.2015 г. № 482 "О республиканском бюджете Республики Адыгея на 2016 год "  ;  в мае - путеводитель   по проекту отчета об исполнении республиканского бюджета Республики Адыгея за 2015 год 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</si>
  <si>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Отчет о ходе реализации государственной программы Республики Адыгея "Управление государственными финансами" на 2014-2018 годы  за 9 месяцев  2016 года</t>
  </si>
  <si>
    <t>Принято постановление КМ РА от 07.09.2016 № 164 "Об основных направлениях бюджетной политики Республики Адыгея и  основных направлениях налоговой политики  Республики Адыгея  на 2017 год и плановый период 2018 и 2019 годов "</t>
  </si>
  <si>
    <t xml:space="preserve">Проведена оценка  обоснованности и эффективности предоставленных (планируемых к предоставлению) налоговых льгот за 2015 год в соответствии с приказом Министерства финансов Республики Адыгея от 30.07.2016 г. № 114-А. Результаты  размещены на Официальном сайте Министерства финансов Республики Адыгея  www.minfin01-maykop.ru  </t>
  </si>
  <si>
    <t>Принято постановление КМ РА от 22.03.2016 № 39 и КМ РА от 19.07.2016 № 126 "О внесении изменений в  Порядкок проведения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законодательства"</t>
  </si>
  <si>
    <t xml:space="preserve">Проведена ежеквартальная оценка качества управления муниципальными финансами и соблюдения муниципальными образованиями требований бюджетного законодательства на 1 апреля 2016 года,  на 1 июля 2016 года результаты  опубликованы на официальном сайте Министерства финансов Республики Адыгея www.minfin01-maykop.ru          </t>
  </si>
  <si>
    <t>Подготовлен Закон Республики Адыгея от 17.06.2016 г № 543 "Об исполнении республиканского бюджета Республики Адыгея за 2015 год"</t>
  </si>
  <si>
    <t xml:space="preserve"> в 2016 году  проведена переоценка кадастровой стоимости объектов недвижимости Республики Адыгея </t>
  </si>
  <si>
    <t>Принят приказ Министерства финансов Республики Адыгея от 05.07.2016 г. № 117-А  "О сверке исходных данных для проведения расчетов распределения   межбюджетных трансфертов на 2017 год и на плановый период  2018 и 2019 годов"</t>
  </si>
  <si>
    <t>Реестр предоставленных бюджетных кредитов местным бюджетам муниципальных районов (городских округов) ведется по мере заключения  договоров  о предоставлении бюджетных кредитов</t>
  </si>
  <si>
    <t>Закон Республики Адыгея от 04.08.2016 г  № 557  "О внесении изменений в Закон Республики Адыгея "О бюджетном процессе в Республике Адыгея"</t>
  </si>
  <si>
    <t>Принято распоряжение Кабинета Министров Республики Адыгея от 12.05.2016 № 97-р  "Об отчете об исполнении  республиканского бюджета Республики Адыгея за 1 квартал 2016 года";                                                                                                                    от 10.08.16 г № 177-р "Об отчете об исполнении республиканского бюджета Республики Адыгея за первое полугодие 2016 года"</t>
  </si>
</sst>
</file>

<file path=xl/styles.xml><?xml version="1.0" encoding="utf-8"?>
<styleSheet xmlns="http://schemas.openxmlformats.org/spreadsheetml/2006/main">
  <numFmts count="1">
    <numFmt numFmtId="164" formatCode="0.0"/>
  </numFmts>
  <fonts count="36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3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2" fontId="5" fillId="0" borderId="0" xfId="0" applyNumberFormat="1" applyFont="1" applyAlignment="1">
      <alignment horizontal="center"/>
    </xf>
    <xf numFmtId="0" fontId="6" fillId="0" borderId="0" xfId="0" applyFont="1"/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0" xfId="0" applyFont="1"/>
    <xf numFmtId="2" fontId="11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left" vertical="center"/>
    </xf>
    <xf numFmtId="1" fontId="11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1" fillId="0" borderId="1" xfId="0" applyFont="1" applyBorder="1"/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vertical="top" wrapText="1"/>
    </xf>
    <xf numFmtId="1" fontId="16" fillId="2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2" fontId="18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/>
    <xf numFmtId="0" fontId="21" fillId="0" borderId="1" xfId="0" applyFont="1" applyBorder="1" applyAlignment="1">
      <alignment vertical="center"/>
    </xf>
    <xf numFmtId="164" fontId="17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0" fontId="23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center" vertical="center" wrapText="1"/>
    </xf>
    <xf numFmtId="1" fontId="25" fillId="2" borderId="1" xfId="0" applyNumberFormat="1" applyFont="1" applyFill="1" applyBorder="1" applyAlignment="1">
      <alignment horizontal="left" vertical="top"/>
    </xf>
    <xf numFmtId="0" fontId="26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vertical="top" wrapText="1"/>
    </xf>
    <xf numFmtId="2" fontId="18" fillId="2" borderId="1" xfId="0" applyNumberFormat="1" applyFont="1" applyFill="1" applyBorder="1" applyAlignment="1">
      <alignment horizontal="left" vertical="top" wrapText="1"/>
    </xf>
    <xf numFmtId="2" fontId="16" fillId="2" borderId="1" xfId="0" applyNumberFormat="1" applyFont="1" applyFill="1" applyBorder="1" applyAlignment="1">
      <alignment vertical="top" wrapText="1"/>
    </xf>
    <xf numFmtId="0" fontId="27" fillId="0" borderId="1" xfId="0" applyFont="1" applyBorder="1" applyAlignment="1">
      <alignment horizontal="left" vertical="top" wrapText="1"/>
    </xf>
    <xf numFmtId="0" fontId="13" fillId="0" borderId="4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2" fontId="18" fillId="2" borderId="1" xfId="0" applyNumberFormat="1" applyFont="1" applyFill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2" fontId="15" fillId="2" borderId="1" xfId="0" applyNumberFormat="1" applyFont="1" applyFill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justify" vertical="top"/>
    </xf>
    <xf numFmtId="0" fontId="13" fillId="0" borderId="4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justify" vertical="top" wrapText="1"/>
    </xf>
    <xf numFmtId="0" fontId="20" fillId="0" borderId="1" xfId="0" applyFont="1" applyBorder="1" applyAlignment="1">
      <alignment horizontal="justify" vertical="top" wrapText="1"/>
    </xf>
    <xf numFmtId="0" fontId="20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justify" vertical="top" wrapText="1"/>
    </xf>
    <xf numFmtId="0" fontId="30" fillId="0" borderId="1" xfId="0" applyFont="1" applyBorder="1" applyAlignment="1">
      <alignment horizontal="left" vertical="top" wrapText="1"/>
    </xf>
    <xf numFmtId="2" fontId="29" fillId="2" borderId="1" xfId="0" applyNumberFormat="1" applyFont="1" applyFill="1" applyBorder="1" applyAlignment="1">
      <alignment horizontal="left" vertical="top" wrapText="1"/>
    </xf>
    <xf numFmtId="2" fontId="31" fillId="2" borderId="1" xfId="0" applyNumberFormat="1" applyFont="1" applyFill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NumberFormat="1" applyFont="1" applyBorder="1" applyAlignment="1">
      <alignment horizontal="left" vertical="top" wrapText="1"/>
    </xf>
    <xf numFmtId="0" fontId="32" fillId="0" borderId="0" xfId="0" applyFont="1" applyAlignment="1">
      <alignment vertical="top"/>
    </xf>
    <xf numFmtId="0" fontId="22" fillId="0" borderId="1" xfId="0" applyFont="1" applyBorder="1" applyAlignment="1">
      <alignment horizontal="left" vertical="top" wrapText="1"/>
    </xf>
    <xf numFmtId="0" fontId="22" fillId="0" borderId="0" xfId="0" applyFont="1" applyAlignment="1">
      <alignment vertical="top" wrapText="1"/>
    </xf>
    <xf numFmtId="0" fontId="22" fillId="0" borderId="1" xfId="0" applyFont="1" applyBorder="1" applyAlignment="1">
      <alignment vertical="top" wrapText="1"/>
    </xf>
    <xf numFmtId="0" fontId="24" fillId="0" borderId="0" xfId="0" applyFont="1"/>
    <xf numFmtId="0" fontId="31" fillId="2" borderId="1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0" borderId="1" xfId="1" applyFont="1" applyBorder="1" applyAlignment="1" applyProtection="1">
      <alignment horizontal="justify" vertical="top"/>
    </xf>
    <xf numFmtId="2" fontId="31" fillId="2" borderId="1" xfId="0" applyNumberFormat="1" applyFont="1" applyFill="1" applyBorder="1" applyAlignment="1">
      <alignment horizontal="left" wrapText="1"/>
    </xf>
    <xf numFmtId="0" fontId="14" fillId="0" borderId="1" xfId="0" applyFont="1" applyBorder="1" applyAlignment="1">
      <alignment horizontal="justify"/>
    </xf>
    <xf numFmtId="0" fontId="19" fillId="0" borderId="1" xfId="0" applyFont="1" applyBorder="1" applyAlignment="1">
      <alignment horizontal="left" vertical="top" wrapText="1"/>
    </xf>
    <xf numFmtId="0" fontId="34" fillId="0" borderId="1" xfId="0" applyNumberFormat="1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28" fillId="2" borderId="1" xfId="0" applyFont="1" applyFill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2" fontId="5" fillId="0" borderId="0" xfId="0" applyNumberFormat="1" applyFont="1" applyAlignment="1">
      <alignment horizont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" fontId="18" fillId="2" borderId="2" xfId="0" applyNumberFormat="1" applyFont="1" applyFill="1" applyBorder="1" applyAlignment="1">
      <alignment horizontal="center" vertical="center" wrapText="1"/>
    </xf>
    <xf numFmtId="1" fontId="18" fillId="2" borderId="4" xfId="0" applyNumberFormat="1" applyFont="1" applyFill="1" applyBorder="1" applyAlignment="1">
      <alignment horizontal="center" vertical="center" wrapText="1"/>
    </xf>
    <xf numFmtId="1" fontId="18" fillId="2" borderId="3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3"/>
  <sheetViews>
    <sheetView topLeftCell="F42" zoomScale="118" zoomScaleNormal="118" workbookViewId="0">
      <selection activeCell="M48" sqref="M48"/>
    </sheetView>
  </sheetViews>
  <sheetFormatPr defaultRowHeight="15.75"/>
  <cols>
    <col min="1" max="1" width="54.42578125" style="1" customWidth="1"/>
    <col min="2" max="2" width="21.85546875" style="1" customWidth="1"/>
    <col min="3" max="3" width="12.85546875" style="1" customWidth="1"/>
    <col min="4" max="4" width="7.42578125" style="1" customWidth="1"/>
    <col min="5" max="5" width="12.7109375" style="1" customWidth="1"/>
    <col min="6" max="6" width="6.28515625" style="1" customWidth="1"/>
    <col min="7" max="7" width="9" style="1" customWidth="1"/>
    <col min="8" max="8" width="12.42578125" style="1" customWidth="1"/>
    <col min="9" max="9" width="7.5703125" style="1" customWidth="1"/>
    <col min="10" max="10" width="12.85546875" style="1" customWidth="1"/>
    <col min="11" max="11" width="6.5703125" style="1" customWidth="1"/>
    <col min="12" max="12" width="9.42578125" style="1" customWidth="1"/>
    <col min="13" max="13" width="32.7109375" style="1" customWidth="1"/>
    <col min="14" max="16384" width="9.140625" style="1"/>
  </cols>
  <sheetData>
    <row r="1" spans="1:13" hidden="1"/>
    <row r="2" spans="1:13" ht="18.75" hidden="1">
      <c r="M2" s="2"/>
    </row>
    <row r="3" spans="1:13" ht="42.75" customHeight="1">
      <c r="A3" s="75" t="s">
        <v>107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3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3"/>
      <c r="M4" s="5"/>
    </row>
    <row r="5" spans="1:13" ht="37.5" customHeight="1">
      <c r="A5" s="76" t="s">
        <v>2</v>
      </c>
      <c r="B5" s="76" t="s">
        <v>3</v>
      </c>
      <c r="C5" s="76" t="s">
        <v>4</v>
      </c>
      <c r="D5" s="76"/>
      <c r="E5" s="76"/>
      <c r="F5" s="76"/>
      <c r="G5" s="76"/>
      <c r="H5" s="76" t="s">
        <v>5</v>
      </c>
      <c r="I5" s="76"/>
      <c r="J5" s="76"/>
      <c r="K5" s="76"/>
      <c r="L5" s="76"/>
      <c r="M5" s="77" t="s">
        <v>6</v>
      </c>
    </row>
    <row r="6" spans="1:13" ht="33.75" customHeight="1">
      <c r="A6" s="76"/>
      <c r="B6" s="76"/>
      <c r="C6" s="33" t="s">
        <v>7</v>
      </c>
      <c r="D6" s="34" t="s">
        <v>8</v>
      </c>
      <c r="E6" s="34" t="s">
        <v>9</v>
      </c>
      <c r="F6" s="34" t="s">
        <v>10</v>
      </c>
      <c r="G6" s="34" t="s">
        <v>11</v>
      </c>
      <c r="H6" s="33" t="s">
        <v>7</v>
      </c>
      <c r="I6" s="34" t="s">
        <v>8</v>
      </c>
      <c r="J6" s="34" t="s">
        <v>9</v>
      </c>
      <c r="K6" s="34" t="s">
        <v>10</v>
      </c>
      <c r="L6" s="34" t="s">
        <v>11</v>
      </c>
      <c r="M6" s="77"/>
    </row>
    <row r="7" spans="1:13" s="10" customFormat="1">
      <c r="A7" s="20">
        <v>2</v>
      </c>
      <c r="B7" s="20">
        <v>3</v>
      </c>
      <c r="C7" s="20">
        <v>4</v>
      </c>
      <c r="D7" s="20">
        <v>5</v>
      </c>
      <c r="E7" s="20">
        <v>6</v>
      </c>
      <c r="F7" s="20">
        <v>7</v>
      </c>
      <c r="G7" s="20">
        <v>8</v>
      </c>
      <c r="H7" s="20">
        <v>9</v>
      </c>
      <c r="I7" s="20">
        <v>10</v>
      </c>
      <c r="J7" s="20">
        <v>11</v>
      </c>
      <c r="K7" s="20">
        <v>12</v>
      </c>
      <c r="L7" s="20">
        <v>13</v>
      </c>
      <c r="M7" s="21">
        <v>14</v>
      </c>
    </row>
    <row r="8" spans="1:13" s="10" customFormat="1">
      <c r="A8" s="78" t="s">
        <v>106</v>
      </c>
      <c r="B8" s="35" t="s">
        <v>24</v>
      </c>
      <c r="C8" s="22">
        <f>C9+C10</f>
        <v>434563.7</v>
      </c>
      <c r="D8" s="22">
        <v>0</v>
      </c>
      <c r="E8" s="22">
        <f>E9+E10</f>
        <v>433479.3</v>
      </c>
      <c r="F8" s="22">
        <v>0</v>
      </c>
      <c r="G8" s="22">
        <v>0</v>
      </c>
      <c r="H8" s="22">
        <f>H9+H10</f>
        <v>127091.90000000001</v>
      </c>
      <c r="I8" s="22">
        <v>0</v>
      </c>
      <c r="J8" s="22">
        <f>J9+J10</f>
        <v>127091.90000000001</v>
      </c>
      <c r="K8" s="22">
        <v>0</v>
      </c>
      <c r="L8" s="22">
        <v>0</v>
      </c>
      <c r="M8" s="21"/>
    </row>
    <row r="9" spans="1:13" s="10" customFormat="1" ht="44.25" customHeight="1">
      <c r="A9" s="79"/>
      <c r="B9" s="59" t="s">
        <v>18</v>
      </c>
      <c r="C9" s="32">
        <f>C50+C60+C69+C90</f>
        <v>427874.3</v>
      </c>
      <c r="D9" s="22">
        <v>0</v>
      </c>
      <c r="E9" s="32">
        <f>E50+E60+E69+E90</f>
        <v>427874.3</v>
      </c>
      <c r="F9" s="22">
        <v>0</v>
      </c>
      <c r="G9" s="22">
        <v>0</v>
      </c>
      <c r="H9" s="32">
        <f>H50+H60+H69+H90</f>
        <v>125638.3</v>
      </c>
      <c r="I9" s="22">
        <v>0</v>
      </c>
      <c r="J9" s="32">
        <f>J50+J60+J69+J90</f>
        <v>125638.3</v>
      </c>
      <c r="K9" s="22">
        <v>0</v>
      </c>
      <c r="L9" s="22">
        <v>0</v>
      </c>
      <c r="M9" s="53"/>
    </row>
    <row r="10" spans="1:13" s="10" customFormat="1" ht="100.5" customHeight="1">
      <c r="A10" s="80"/>
      <c r="B10" s="61" t="s">
        <v>23</v>
      </c>
      <c r="C10" s="32">
        <v>6689.4</v>
      </c>
      <c r="D10" s="22">
        <v>0</v>
      </c>
      <c r="E10" s="32">
        <v>5605</v>
      </c>
      <c r="F10" s="22">
        <v>0</v>
      </c>
      <c r="G10" s="22">
        <v>0</v>
      </c>
      <c r="H10" s="32">
        <v>1453.6</v>
      </c>
      <c r="I10" s="22">
        <v>0</v>
      </c>
      <c r="J10" s="32">
        <v>1453.6</v>
      </c>
      <c r="K10" s="22">
        <v>0</v>
      </c>
      <c r="L10" s="22">
        <v>0</v>
      </c>
      <c r="M10" s="53"/>
    </row>
    <row r="11" spans="1:13" ht="42.75" customHeight="1">
      <c r="A11" s="38" t="s">
        <v>20</v>
      </c>
      <c r="B11" s="36" t="s">
        <v>18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54"/>
    </row>
    <row r="12" spans="1:13" ht="47.25">
      <c r="A12" s="39" t="s">
        <v>26</v>
      </c>
      <c r="B12" s="40" t="s">
        <v>18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54"/>
    </row>
    <row r="13" spans="1:13" ht="47.25">
      <c r="A13" s="19" t="s">
        <v>108</v>
      </c>
      <c r="B13" s="40" t="s">
        <v>18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54"/>
    </row>
    <row r="14" spans="1:13" ht="48" customHeight="1">
      <c r="A14" s="41" t="s">
        <v>28</v>
      </c>
      <c r="B14" s="40" t="s">
        <v>18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54"/>
    </row>
    <row r="15" spans="1:13" ht="47.25" customHeight="1">
      <c r="A15" s="42" t="s">
        <v>29</v>
      </c>
      <c r="B15" s="40" t="s">
        <v>18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54"/>
    </row>
    <row r="16" spans="1:13" ht="64.5" customHeight="1">
      <c r="A16" s="19" t="s">
        <v>30</v>
      </c>
      <c r="B16" s="40" t="s">
        <v>18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54"/>
    </row>
    <row r="17" spans="1:13" ht="64.5" customHeight="1">
      <c r="A17" s="19" t="s">
        <v>31</v>
      </c>
      <c r="B17" s="40" t="s">
        <v>18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54"/>
    </row>
    <row r="18" spans="1:13" ht="47.25" customHeight="1">
      <c r="A18" s="42" t="s">
        <v>32</v>
      </c>
      <c r="B18" s="40" t="s">
        <v>18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54"/>
    </row>
    <row r="19" spans="1:13" ht="91.5" customHeight="1">
      <c r="A19" s="19" t="s">
        <v>33</v>
      </c>
      <c r="B19" s="40" t="s">
        <v>18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55" t="s">
        <v>96</v>
      </c>
    </row>
    <row r="20" spans="1:13" ht="54.75" customHeight="1">
      <c r="A20" s="19" t="s">
        <v>34</v>
      </c>
      <c r="B20" s="40" t="s">
        <v>18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54"/>
    </row>
    <row r="21" spans="1:13" ht="48" customHeight="1">
      <c r="A21" s="19" t="s">
        <v>35</v>
      </c>
      <c r="B21" s="40" t="s">
        <v>18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54"/>
    </row>
    <row r="22" spans="1:13" ht="79.5" customHeight="1">
      <c r="A22" s="19" t="s">
        <v>110</v>
      </c>
      <c r="B22" s="40" t="s">
        <v>18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54"/>
    </row>
    <row r="23" spans="1:13" ht="68.25" customHeight="1">
      <c r="A23" s="44" t="s">
        <v>109</v>
      </c>
      <c r="B23" s="40" t="s">
        <v>18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54"/>
    </row>
    <row r="24" spans="1:13" ht="44.25" customHeight="1">
      <c r="A24" s="43" t="s">
        <v>111</v>
      </c>
      <c r="B24" s="36" t="s">
        <v>18</v>
      </c>
      <c r="C24" s="22">
        <v>119500</v>
      </c>
      <c r="D24" s="22">
        <v>0</v>
      </c>
      <c r="E24" s="22">
        <v>119500</v>
      </c>
      <c r="F24" s="22">
        <v>0</v>
      </c>
      <c r="G24" s="22">
        <v>0</v>
      </c>
      <c r="H24" s="22"/>
      <c r="I24" s="22">
        <v>0</v>
      </c>
      <c r="J24" s="22"/>
      <c r="K24" s="22">
        <v>0</v>
      </c>
      <c r="L24" s="22">
        <v>0</v>
      </c>
      <c r="M24" s="54"/>
    </row>
    <row r="25" spans="1:13" ht="44.25" customHeight="1">
      <c r="A25" s="43"/>
      <c r="B25" s="36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54"/>
    </row>
    <row r="26" spans="1:13" ht="44.25" customHeight="1">
      <c r="A26" s="43"/>
      <c r="B26" s="36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54"/>
    </row>
    <row r="27" spans="1:13" ht="44.25" customHeight="1">
      <c r="A27" s="43"/>
      <c r="B27" s="36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54"/>
    </row>
    <row r="28" spans="1:13" ht="44.25" customHeight="1">
      <c r="A28" s="43"/>
      <c r="B28" s="36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54"/>
    </row>
    <row r="29" spans="1:13" ht="44.25" customHeight="1">
      <c r="A29" s="43"/>
      <c r="B29" s="36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54"/>
    </row>
    <row r="30" spans="1:13" ht="44.25" customHeight="1">
      <c r="A30" s="43"/>
      <c r="B30" s="36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54"/>
    </row>
    <row r="31" spans="1:13" ht="44.25" customHeight="1">
      <c r="A31" s="43"/>
      <c r="B31" s="36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54"/>
    </row>
    <row r="32" spans="1:13" ht="44.25" customHeight="1">
      <c r="A32" s="43"/>
      <c r="B32" s="36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54"/>
    </row>
    <row r="33" spans="1:13" ht="44.25" customHeight="1">
      <c r="A33" s="43"/>
      <c r="B33" s="36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54"/>
    </row>
    <row r="34" spans="1:13" ht="47.25" customHeight="1">
      <c r="A34" s="44" t="s">
        <v>36</v>
      </c>
      <c r="B34" s="40" t="s">
        <v>18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54"/>
    </row>
    <row r="35" spans="1:13" ht="65.25" customHeight="1">
      <c r="A35" s="44" t="s">
        <v>37</v>
      </c>
      <c r="B35" s="40" t="s">
        <v>18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56"/>
    </row>
    <row r="36" spans="1:13" ht="94.5" customHeight="1">
      <c r="A36" s="41" t="s">
        <v>38</v>
      </c>
      <c r="B36" s="40" t="s">
        <v>18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56"/>
    </row>
    <row r="37" spans="1:13" ht="45" customHeight="1">
      <c r="A37" s="45" t="s">
        <v>39</v>
      </c>
      <c r="B37" s="40" t="s">
        <v>18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56"/>
    </row>
    <row r="38" spans="1:13" ht="49.5" customHeight="1">
      <c r="A38" s="45" t="s">
        <v>40</v>
      </c>
      <c r="B38" s="40" t="s">
        <v>18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56"/>
    </row>
    <row r="39" spans="1:13" ht="104.25" customHeight="1">
      <c r="A39" s="45" t="s">
        <v>41</v>
      </c>
      <c r="B39" s="40" t="s">
        <v>18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56" t="s">
        <v>89</v>
      </c>
    </row>
    <row r="40" spans="1:13" ht="80.25" customHeight="1">
      <c r="A40" s="19" t="s">
        <v>42</v>
      </c>
      <c r="B40" s="40" t="s">
        <v>18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56"/>
    </row>
    <row r="41" spans="1:13" ht="96" customHeight="1">
      <c r="A41" s="19" t="s">
        <v>43</v>
      </c>
      <c r="B41" s="40" t="s">
        <v>18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56"/>
    </row>
    <row r="42" spans="1:13" ht="66.75" customHeight="1">
      <c r="A42" s="19" t="s">
        <v>44</v>
      </c>
      <c r="B42" s="40" t="s">
        <v>18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56"/>
    </row>
    <row r="43" spans="1:13" ht="63.75">
      <c r="A43" s="19" t="s">
        <v>45</v>
      </c>
      <c r="B43" s="40" t="s">
        <v>18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56" t="s">
        <v>97</v>
      </c>
    </row>
    <row r="44" spans="1:13" ht="51">
      <c r="A44" s="19" t="s">
        <v>46</v>
      </c>
      <c r="B44" s="40" t="s">
        <v>18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56" t="s">
        <v>98</v>
      </c>
    </row>
    <row r="45" spans="1:13" ht="45">
      <c r="A45" s="19" t="s">
        <v>47</v>
      </c>
      <c r="B45" s="40" t="s">
        <v>18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56" t="s">
        <v>99</v>
      </c>
    </row>
    <row r="46" spans="1:13" ht="45">
      <c r="A46" s="19" t="s">
        <v>48</v>
      </c>
      <c r="B46" s="40" t="s">
        <v>18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56"/>
    </row>
    <row r="47" spans="1:13" ht="63">
      <c r="A47" s="19" t="s">
        <v>49</v>
      </c>
      <c r="B47" s="40" t="s">
        <v>18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56" t="s">
        <v>90</v>
      </c>
    </row>
    <row r="48" spans="1:13" ht="79.5" customHeight="1">
      <c r="A48" s="19" t="s">
        <v>88</v>
      </c>
      <c r="B48" s="40" t="s">
        <v>18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56" t="s">
        <v>91</v>
      </c>
    </row>
    <row r="49" spans="1:13" ht="63">
      <c r="A49" s="19" t="s">
        <v>50</v>
      </c>
      <c r="B49" s="40" t="s">
        <v>18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56"/>
    </row>
    <row r="50" spans="1:13" ht="48" customHeight="1">
      <c r="A50" s="38" t="s">
        <v>19</v>
      </c>
      <c r="B50" s="36" t="s">
        <v>18</v>
      </c>
      <c r="C50" s="24">
        <v>9376.5</v>
      </c>
      <c r="D50" s="22">
        <v>0</v>
      </c>
      <c r="E50" s="24">
        <v>9376.5</v>
      </c>
      <c r="F50" s="22">
        <v>0</v>
      </c>
      <c r="G50" s="22">
        <v>0</v>
      </c>
      <c r="H50" s="24">
        <v>2.5</v>
      </c>
      <c r="I50" s="22">
        <v>0</v>
      </c>
      <c r="J50" s="24">
        <v>2.5</v>
      </c>
      <c r="K50" s="22">
        <v>0</v>
      </c>
      <c r="L50" s="22">
        <v>0</v>
      </c>
      <c r="M50" s="56"/>
    </row>
    <row r="51" spans="1:13" ht="52.5" customHeight="1">
      <c r="A51" s="46" t="s">
        <v>51</v>
      </c>
      <c r="B51" s="40" t="s">
        <v>18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56"/>
    </row>
    <row r="52" spans="1:13" ht="80.25" customHeight="1">
      <c r="A52" s="46" t="s">
        <v>52</v>
      </c>
      <c r="B52" s="40" t="s">
        <v>18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56"/>
    </row>
    <row r="53" spans="1:13" ht="45">
      <c r="A53" s="47" t="s">
        <v>53</v>
      </c>
      <c r="B53" s="40" t="s">
        <v>18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56"/>
    </row>
    <row r="54" spans="1:13" ht="47.25">
      <c r="A54" s="19" t="s">
        <v>54</v>
      </c>
      <c r="B54" s="40" t="s">
        <v>18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56"/>
    </row>
    <row r="55" spans="1:13" ht="78.75">
      <c r="A55" s="46" t="s">
        <v>55</v>
      </c>
      <c r="B55" s="40" t="s">
        <v>18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56"/>
    </row>
    <row r="56" spans="1:13" ht="96" customHeight="1">
      <c r="A56" s="46" t="s">
        <v>56</v>
      </c>
      <c r="B56" s="40" t="s">
        <v>18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56" t="s">
        <v>100</v>
      </c>
    </row>
    <row r="57" spans="1:13" ht="47.25">
      <c r="A57" s="48" t="s">
        <v>57</v>
      </c>
      <c r="B57" s="40" t="s">
        <v>18</v>
      </c>
      <c r="C57" s="25">
        <v>9376.5</v>
      </c>
      <c r="D57" s="23">
        <v>0</v>
      </c>
      <c r="E57" s="25">
        <v>9376.5</v>
      </c>
      <c r="F57" s="23">
        <v>0</v>
      </c>
      <c r="G57" s="23">
        <v>0</v>
      </c>
      <c r="H57" s="25">
        <v>2.5</v>
      </c>
      <c r="I57" s="23">
        <v>0</v>
      </c>
      <c r="J57" s="25">
        <v>2.5</v>
      </c>
      <c r="K57" s="23">
        <v>0</v>
      </c>
      <c r="L57" s="23">
        <v>0</v>
      </c>
      <c r="M57" s="56"/>
    </row>
    <row r="58" spans="1:13" ht="63">
      <c r="A58" s="46" t="s">
        <v>58</v>
      </c>
      <c r="B58" s="40" t="s">
        <v>18</v>
      </c>
      <c r="C58" s="25">
        <v>9376.5</v>
      </c>
      <c r="D58" s="23">
        <v>0</v>
      </c>
      <c r="E58" s="25">
        <v>9376.5</v>
      </c>
      <c r="F58" s="23">
        <v>0</v>
      </c>
      <c r="G58" s="23">
        <v>0</v>
      </c>
      <c r="H58" s="25">
        <v>2.5</v>
      </c>
      <c r="I58" s="23">
        <v>0</v>
      </c>
      <c r="J58" s="25">
        <v>2.5</v>
      </c>
      <c r="K58" s="23">
        <v>0</v>
      </c>
      <c r="L58" s="23">
        <v>0</v>
      </c>
      <c r="M58" s="56"/>
    </row>
    <row r="59" spans="1:13" ht="63">
      <c r="A59" s="49" t="s">
        <v>59</v>
      </c>
      <c r="B59" s="40" t="s">
        <v>18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56"/>
    </row>
    <row r="60" spans="1:13" ht="47.25" customHeight="1">
      <c r="A60" s="50" t="s">
        <v>101</v>
      </c>
      <c r="B60" s="36" t="s">
        <v>18</v>
      </c>
      <c r="C60" s="24">
        <v>84109.3</v>
      </c>
      <c r="D60" s="26">
        <v>0</v>
      </c>
      <c r="E60" s="24">
        <v>84109.3</v>
      </c>
      <c r="F60" s="22">
        <v>0</v>
      </c>
      <c r="G60" s="22">
        <v>0</v>
      </c>
      <c r="H60" s="24">
        <v>21065.1</v>
      </c>
      <c r="I60" s="22">
        <v>0</v>
      </c>
      <c r="J60" s="24">
        <v>21065.1</v>
      </c>
      <c r="K60" s="22">
        <v>0</v>
      </c>
      <c r="L60" s="22">
        <v>0</v>
      </c>
      <c r="M60" s="56"/>
    </row>
    <row r="61" spans="1:13" ht="47.25">
      <c r="A61" s="18" t="s">
        <v>60</v>
      </c>
      <c r="B61" s="40" t="s">
        <v>18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56"/>
    </row>
    <row r="62" spans="1:13" ht="47.25">
      <c r="A62" s="18" t="s">
        <v>61</v>
      </c>
      <c r="B62" s="40" t="s">
        <v>18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56"/>
    </row>
    <row r="63" spans="1:13" ht="47.25">
      <c r="A63" s="18" t="s">
        <v>62</v>
      </c>
      <c r="B63" s="40" t="s">
        <v>18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56"/>
    </row>
    <row r="64" spans="1:13" ht="45">
      <c r="A64" s="18" t="s">
        <v>63</v>
      </c>
      <c r="B64" s="40" t="s">
        <v>18</v>
      </c>
      <c r="C64" s="25">
        <v>84109.3</v>
      </c>
      <c r="D64" s="23">
        <v>0</v>
      </c>
      <c r="E64" s="25">
        <v>84109.3</v>
      </c>
      <c r="F64" s="23">
        <v>0</v>
      </c>
      <c r="G64" s="23">
        <v>0</v>
      </c>
      <c r="H64" s="25">
        <v>21065.1</v>
      </c>
      <c r="I64" s="23">
        <v>0</v>
      </c>
      <c r="J64" s="25">
        <v>21065.1</v>
      </c>
      <c r="K64" s="23">
        <v>0</v>
      </c>
      <c r="L64" s="23">
        <v>0</v>
      </c>
      <c r="M64" s="56"/>
    </row>
    <row r="65" spans="1:13" ht="108.75" customHeight="1">
      <c r="A65" s="18" t="s">
        <v>22</v>
      </c>
      <c r="B65" s="40" t="s">
        <v>18</v>
      </c>
      <c r="C65" s="25">
        <v>84109.3</v>
      </c>
      <c r="D65" s="23">
        <v>0</v>
      </c>
      <c r="E65" s="25">
        <v>84109.3</v>
      </c>
      <c r="F65" s="23">
        <v>0</v>
      </c>
      <c r="G65" s="23">
        <v>0</v>
      </c>
      <c r="H65" s="25">
        <v>21065.1</v>
      </c>
      <c r="I65" s="23">
        <v>0</v>
      </c>
      <c r="J65" s="25">
        <v>21065.1</v>
      </c>
      <c r="K65" s="23">
        <v>0</v>
      </c>
      <c r="L65" s="23">
        <v>0</v>
      </c>
      <c r="M65" s="56" t="s">
        <v>92</v>
      </c>
    </row>
    <row r="66" spans="1:13" ht="47.25">
      <c r="A66" s="18" t="s">
        <v>64</v>
      </c>
      <c r="B66" s="40" t="s">
        <v>18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56"/>
    </row>
    <row r="67" spans="1:13" ht="47.25">
      <c r="A67" s="18" t="s">
        <v>65</v>
      </c>
      <c r="B67" s="40" t="s">
        <v>18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56"/>
    </row>
    <row r="68" spans="1:13" ht="94.5">
      <c r="A68" s="18" t="s">
        <v>66</v>
      </c>
      <c r="B68" s="40" t="s">
        <v>18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56" t="s">
        <v>102</v>
      </c>
    </row>
    <row r="69" spans="1:13" ht="61.5" customHeight="1">
      <c r="A69" s="51" t="s">
        <v>25</v>
      </c>
      <c r="B69" s="36" t="s">
        <v>18</v>
      </c>
      <c r="C69" s="24">
        <v>300928.90000000002</v>
      </c>
      <c r="D69" s="22">
        <v>0</v>
      </c>
      <c r="E69" s="24">
        <v>300928.90000000002</v>
      </c>
      <c r="F69" s="22">
        <v>0</v>
      </c>
      <c r="G69" s="22">
        <v>0</v>
      </c>
      <c r="H69" s="24">
        <v>96476.5</v>
      </c>
      <c r="I69" s="22">
        <v>0</v>
      </c>
      <c r="J69" s="24">
        <v>96476.5</v>
      </c>
      <c r="K69" s="22">
        <v>0</v>
      </c>
      <c r="L69" s="22">
        <v>0</v>
      </c>
      <c r="M69" s="56"/>
    </row>
    <row r="70" spans="1:13" ht="204">
      <c r="A70" s="18" t="s">
        <v>67</v>
      </c>
      <c r="B70" s="40" t="s">
        <v>18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56" t="s">
        <v>103</v>
      </c>
    </row>
    <row r="71" spans="1:13" ht="63">
      <c r="A71" s="18" t="s">
        <v>68</v>
      </c>
      <c r="B71" s="40" t="s">
        <v>18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56"/>
    </row>
    <row r="72" spans="1:13" ht="89.25">
      <c r="A72" s="18" t="s">
        <v>69</v>
      </c>
      <c r="B72" s="40" t="s">
        <v>18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56" t="s">
        <v>104</v>
      </c>
    </row>
    <row r="73" spans="1:13" ht="78.75">
      <c r="A73" s="18" t="s">
        <v>70</v>
      </c>
      <c r="B73" s="40" t="s">
        <v>18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56"/>
    </row>
    <row r="74" spans="1:13" ht="47.25">
      <c r="A74" s="18" t="s">
        <v>71</v>
      </c>
      <c r="B74" s="40" t="s">
        <v>18</v>
      </c>
      <c r="C74" s="25">
        <v>275928.90000000002</v>
      </c>
      <c r="D74" s="23">
        <v>0</v>
      </c>
      <c r="E74" s="25">
        <v>275928.90000000002</v>
      </c>
      <c r="F74" s="23">
        <v>0</v>
      </c>
      <c r="G74" s="23">
        <v>0</v>
      </c>
      <c r="H74" s="25">
        <v>96476.5</v>
      </c>
      <c r="I74" s="23">
        <v>0</v>
      </c>
      <c r="J74" s="25">
        <v>96476.5</v>
      </c>
      <c r="K74" s="23">
        <v>0</v>
      </c>
      <c r="L74" s="23">
        <v>0</v>
      </c>
      <c r="M74" s="56"/>
    </row>
    <row r="75" spans="1:13" ht="96.75" customHeight="1">
      <c r="A75" s="18" t="s">
        <v>72</v>
      </c>
      <c r="B75" s="40" t="s">
        <v>18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56"/>
    </row>
    <row r="76" spans="1:13" ht="63.75">
      <c r="A76" s="18" t="s">
        <v>73</v>
      </c>
      <c r="B76" s="40" t="s">
        <v>18</v>
      </c>
      <c r="C76" s="25">
        <v>243154</v>
      </c>
      <c r="D76" s="23">
        <v>0</v>
      </c>
      <c r="E76" s="25">
        <v>243154</v>
      </c>
      <c r="F76" s="23">
        <v>0</v>
      </c>
      <c r="G76" s="23">
        <v>0</v>
      </c>
      <c r="H76" s="25">
        <v>85551.3</v>
      </c>
      <c r="I76" s="23">
        <v>0</v>
      </c>
      <c r="J76" s="25">
        <v>85551.3</v>
      </c>
      <c r="K76" s="23">
        <v>0</v>
      </c>
      <c r="L76" s="23">
        <v>0</v>
      </c>
      <c r="M76" s="56" t="s">
        <v>93</v>
      </c>
    </row>
    <row r="77" spans="1:13" ht="51">
      <c r="A77" s="18" t="s">
        <v>74</v>
      </c>
      <c r="B77" s="40" t="s">
        <v>18</v>
      </c>
      <c r="C77" s="25">
        <v>13456.5</v>
      </c>
      <c r="D77" s="23">
        <v>0</v>
      </c>
      <c r="E77" s="25">
        <v>13456.5</v>
      </c>
      <c r="F77" s="23">
        <v>0</v>
      </c>
      <c r="G77" s="23">
        <v>0</v>
      </c>
      <c r="H77" s="25">
        <v>4485.6000000000004</v>
      </c>
      <c r="I77" s="23">
        <v>0</v>
      </c>
      <c r="J77" s="25">
        <v>4485.6000000000004</v>
      </c>
      <c r="K77" s="23">
        <v>0</v>
      </c>
      <c r="L77" s="23">
        <v>0</v>
      </c>
      <c r="M77" s="56" t="s">
        <v>94</v>
      </c>
    </row>
    <row r="78" spans="1:13" ht="78.75" customHeight="1">
      <c r="A78" s="18" t="s">
        <v>75</v>
      </c>
      <c r="B78" s="40" t="s">
        <v>18</v>
      </c>
      <c r="C78" s="25">
        <v>19318.400000000001</v>
      </c>
      <c r="D78" s="23">
        <v>0</v>
      </c>
      <c r="E78" s="25">
        <v>19318.400000000001</v>
      </c>
      <c r="F78" s="23">
        <v>0</v>
      </c>
      <c r="G78" s="23">
        <v>0</v>
      </c>
      <c r="H78" s="25">
        <v>6439.6</v>
      </c>
      <c r="I78" s="23">
        <v>0</v>
      </c>
      <c r="J78" s="25">
        <v>6439.6</v>
      </c>
      <c r="K78" s="23">
        <v>0</v>
      </c>
      <c r="L78" s="23">
        <v>0</v>
      </c>
      <c r="M78" s="56"/>
    </row>
    <row r="79" spans="1:13" ht="47.25">
      <c r="A79" s="18" t="s">
        <v>76</v>
      </c>
      <c r="B79" s="40" t="s">
        <v>18</v>
      </c>
      <c r="C79" s="29">
        <v>20000</v>
      </c>
      <c r="D79" s="23">
        <v>0</v>
      </c>
      <c r="E79" s="29">
        <v>20000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56"/>
    </row>
    <row r="80" spans="1:13" ht="66" customHeight="1">
      <c r="A80" s="18" t="s">
        <v>77</v>
      </c>
      <c r="B80" s="40" t="s">
        <v>18</v>
      </c>
      <c r="C80" s="29">
        <v>20000</v>
      </c>
      <c r="D80" s="23">
        <v>0</v>
      </c>
      <c r="E80" s="29">
        <v>20000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56"/>
    </row>
    <row r="81" spans="1:13" ht="63">
      <c r="A81" s="18" t="s">
        <v>78</v>
      </c>
      <c r="B81" s="40" t="s">
        <v>18</v>
      </c>
      <c r="C81" s="29">
        <v>5000</v>
      </c>
      <c r="D81" s="23">
        <v>0</v>
      </c>
      <c r="E81" s="29">
        <v>5000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56"/>
    </row>
    <row r="82" spans="1:13" ht="61.5" customHeight="1">
      <c r="A82" s="18" t="s">
        <v>79</v>
      </c>
      <c r="B82" s="40" t="s">
        <v>18</v>
      </c>
      <c r="C82" s="29">
        <v>5000</v>
      </c>
      <c r="D82" s="23">
        <v>0</v>
      </c>
      <c r="E82" s="29">
        <v>5000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56"/>
    </row>
    <row r="83" spans="1:13" ht="63">
      <c r="A83" s="18" t="s">
        <v>80</v>
      </c>
      <c r="B83" s="40" t="s">
        <v>18</v>
      </c>
      <c r="C83" s="23">
        <v>0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56"/>
    </row>
    <row r="84" spans="1:13" ht="94.5">
      <c r="A84" s="18" t="s">
        <v>81</v>
      </c>
      <c r="B84" s="40" t="s">
        <v>18</v>
      </c>
      <c r="C84" s="23">
        <v>0</v>
      </c>
      <c r="D84" s="23">
        <v>0</v>
      </c>
      <c r="E84" s="23">
        <v>0</v>
      </c>
      <c r="F84" s="23">
        <v>0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  <c r="L84" s="23">
        <v>0</v>
      </c>
      <c r="M84" s="56"/>
    </row>
    <row r="85" spans="1:13" ht="63">
      <c r="A85" s="18" t="s">
        <v>82</v>
      </c>
      <c r="B85" s="40" t="s">
        <v>18</v>
      </c>
      <c r="C85" s="23">
        <v>0</v>
      </c>
      <c r="D85" s="23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56"/>
    </row>
    <row r="86" spans="1:13" ht="103.5" customHeight="1">
      <c r="A86" s="47" t="s">
        <v>83</v>
      </c>
      <c r="B86" s="40" t="s">
        <v>18</v>
      </c>
      <c r="C86" s="23">
        <v>0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56" t="s">
        <v>105</v>
      </c>
    </row>
    <row r="87" spans="1:13" ht="110.25" customHeight="1">
      <c r="A87" s="52" t="s">
        <v>84</v>
      </c>
      <c r="B87" s="40" t="s">
        <v>18</v>
      </c>
      <c r="C87" s="23">
        <v>0</v>
      </c>
      <c r="D87" s="23">
        <v>0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  <c r="M87" s="56"/>
    </row>
    <row r="88" spans="1:13" ht="114" customHeight="1">
      <c r="A88" s="18" t="s">
        <v>85</v>
      </c>
      <c r="B88" s="40" t="s">
        <v>18</v>
      </c>
      <c r="C88" s="23">
        <v>0</v>
      </c>
      <c r="D88" s="23">
        <v>0</v>
      </c>
      <c r="E88" s="23">
        <v>0</v>
      </c>
      <c r="F88" s="23">
        <v>0</v>
      </c>
      <c r="G88" s="23">
        <v>0</v>
      </c>
      <c r="H88" s="23">
        <v>0</v>
      </c>
      <c r="I88" s="23">
        <v>0</v>
      </c>
      <c r="J88" s="23">
        <v>0</v>
      </c>
      <c r="K88" s="23">
        <v>0</v>
      </c>
      <c r="L88" s="23">
        <v>0</v>
      </c>
      <c r="M88" s="57" t="s">
        <v>95</v>
      </c>
    </row>
    <row r="89" spans="1:13" ht="15.75" customHeight="1">
      <c r="A89" s="72" t="s">
        <v>21</v>
      </c>
      <c r="B89" s="58" t="s">
        <v>24</v>
      </c>
      <c r="C89" s="30">
        <v>39064.6</v>
      </c>
      <c r="D89" s="22">
        <v>0</v>
      </c>
      <c r="E89" s="30">
        <v>39064.6</v>
      </c>
      <c r="F89" s="22">
        <v>0</v>
      </c>
      <c r="G89" s="22">
        <v>0</v>
      </c>
      <c r="H89" s="27">
        <v>9547.7999999999993</v>
      </c>
      <c r="I89" s="22">
        <v>0</v>
      </c>
      <c r="J89" s="27">
        <v>9547.7999999999993</v>
      </c>
      <c r="K89" s="22">
        <v>0</v>
      </c>
      <c r="L89" s="22">
        <v>0</v>
      </c>
      <c r="M89" s="56"/>
    </row>
    <row r="90" spans="1:13" ht="25.5">
      <c r="A90" s="73"/>
      <c r="B90" s="59" t="s">
        <v>18</v>
      </c>
      <c r="C90" s="31">
        <v>33459.599999999999</v>
      </c>
      <c r="D90" s="22">
        <v>0</v>
      </c>
      <c r="E90" s="31">
        <v>33459.599999999999</v>
      </c>
      <c r="F90" s="22">
        <v>0</v>
      </c>
      <c r="G90" s="22">
        <v>0</v>
      </c>
      <c r="H90" s="28">
        <v>8094.2</v>
      </c>
      <c r="I90" s="22">
        <v>0</v>
      </c>
      <c r="J90" s="28">
        <v>8094.2</v>
      </c>
      <c r="K90" s="22">
        <v>0</v>
      </c>
      <c r="L90" s="22">
        <v>0</v>
      </c>
      <c r="M90" s="56"/>
    </row>
    <row r="91" spans="1:13" ht="99" customHeight="1">
      <c r="A91" s="74"/>
      <c r="B91" s="60" t="s">
        <v>23</v>
      </c>
      <c r="C91" s="32">
        <v>5605</v>
      </c>
      <c r="D91" s="22">
        <v>0</v>
      </c>
      <c r="E91" s="32">
        <v>5605</v>
      </c>
      <c r="F91" s="22">
        <v>0</v>
      </c>
      <c r="G91" s="22">
        <v>0</v>
      </c>
      <c r="H91" s="32">
        <v>1453.6</v>
      </c>
      <c r="I91" s="22">
        <v>0</v>
      </c>
      <c r="J91" s="32">
        <v>1453.6</v>
      </c>
      <c r="K91" s="22">
        <v>0</v>
      </c>
      <c r="L91" s="22">
        <v>0</v>
      </c>
      <c r="M91" s="56"/>
    </row>
    <row r="92" spans="1:13" ht="48.75" customHeight="1">
      <c r="A92" s="18" t="s">
        <v>86</v>
      </c>
      <c r="B92" s="40" t="s">
        <v>18</v>
      </c>
      <c r="C92" s="31">
        <v>33459.599999999999</v>
      </c>
      <c r="D92" s="23">
        <v>0</v>
      </c>
      <c r="E92" s="31">
        <v>33459.599999999999</v>
      </c>
      <c r="F92" s="23">
        <v>0</v>
      </c>
      <c r="G92" s="23">
        <v>0</v>
      </c>
      <c r="H92" s="31">
        <v>8094.2</v>
      </c>
      <c r="I92" s="23">
        <v>0</v>
      </c>
      <c r="J92" s="31">
        <v>8094.2</v>
      </c>
      <c r="K92" s="23">
        <v>0</v>
      </c>
      <c r="L92" s="23">
        <v>0</v>
      </c>
      <c r="M92" s="56"/>
    </row>
    <row r="93" spans="1:13" ht="119.25" customHeight="1">
      <c r="A93" s="19" t="s">
        <v>87</v>
      </c>
      <c r="B93" s="37" t="s">
        <v>23</v>
      </c>
      <c r="C93" s="29">
        <v>5605</v>
      </c>
      <c r="D93" s="23">
        <v>0</v>
      </c>
      <c r="E93" s="29">
        <v>5605</v>
      </c>
      <c r="F93" s="23">
        <v>0</v>
      </c>
      <c r="G93" s="23">
        <v>0</v>
      </c>
      <c r="H93" s="29">
        <v>1453.6</v>
      </c>
      <c r="I93" s="23">
        <v>0</v>
      </c>
      <c r="J93" s="29">
        <v>1453.6</v>
      </c>
      <c r="K93" s="23">
        <v>0</v>
      </c>
      <c r="L93" s="23">
        <v>0</v>
      </c>
      <c r="M93" s="56"/>
    </row>
  </sheetData>
  <autoFilter ref="A4:C4"/>
  <mergeCells count="8">
    <mergeCell ref="A89:A91"/>
    <mergeCell ref="A3:M3"/>
    <mergeCell ref="A5:A6"/>
    <mergeCell ref="B5:B6"/>
    <mergeCell ref="C5:G5"/>
    <mergeCell ref="H5:L5"/>
    <mergeCell ref="M5:M6"/>
    <mergeCell ref="A8:A10"/>
  </mergeCells>
  <pageMargins left="0.70866141732283472" right="0.31496062992125984" top="0.35433070866141736" bottom="0.35433070866141736" header="0.31496062992125984" footer="0.31496062992125984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N18"/>
  <sheetViews>
    <sheetView workbookViewId="0">
      <selection activeCell="I23" sqref="I23"/>
    </sheetView>
  </sheetViews>
  <sheetFormatPr defaultRowHeight="15.75"/>
  <cols>
    <col min="1" max="1" width="5.5703125" style="1" customWidth="1"/>
    <col min="2" max="2" width="38.28515625" style="1" customWidth="1"/>
    <col min="3" max="3" width="22.5703125" style="1" customWidth="1"/>
    <col min="4" max="4" width="12.5703125" style="1" customWidth="1"/>
    <col min="5" max="5" width="8.5703125" style="1" customWidth="1"/>
    <col min="6" max="6" width="8.28515625" style="1" customWidth="1"/>
    <col min="7" max="7" width="8.7109375" style="1" customWidth="1"/>
    <col min="8" max="8" width="12.7109375" style="1" customWidth="1"/>
    <col min="9" max="9" width="10.7109375" style="1" customWidth="1"/>
    <col min="10" max="10" width="11" style="1" customWidth="1"/>
    <col min="11" max="11" width="10.140625" style="1" customWidth="1"/>
    <col min="12" max="12" width="9.28515625" style="1" customWidth="1"/>
    <col min="13" max="13" width="14.7109375" style="1" customWidth="1"/>
    <col min="14" max="14" width="31.140625" style="1" customWidth="1"/>
    <col min="15" max="16384" width="9.140625" style="1"/>
  </cols>
  <sheetData>
    <row r="2" spans="1:14" ht="18.75">
      <c r="N2" s="2"/>
    </row>
    <row r="3" spans="1:14" ht="20.25">
      <c r="A3" s="81" t="s">
        <v>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ht="18.7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3"/>
      <c r="N4" s="5"/>
    </row>
    <row r="5" spans="1:14" ht="66.75" customHeight="1">
      <c r="A5" s="82" t="s">
        <v>1</v>
      </c>
      <c r="B5" s="82" t="s">
        <v>2</v>
      </c>
      <c r="C5" s="82" t="s">
        <v>3</v>
      </c>
      <c r="D5" s="82" t="s">
        <v>4</v>
      </c>
      <c r="E5" s="82"/>
      <c r="F5" s="82"/>
      <c r="G5" s="82"/>
      <c r="H5" s="82"/>
      <c r="I5" s="82" t="s">
        <v>5</v>
      </c>
      <c r="J5" s="82"/>
      <c r="K5" s="82"/>
      <c r="L5" s="82"/>
      <c r="M5" s="82"/>
      <c r="N5" s="83" t="s">
        <v>6</v>
      </c>
    </row>
    <row r="6" spans="1:14" ht="47.25" customHeight="1">
      <c r="A6" s="82"/>
      <c r="B6" s="82"/>
      <c r="C6" s="82"/>
      <c r="D6" s="6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6" t="s">
        <v>7</v>
      </c>
      <c r="J6" s="7" t="s">
        <v>8</v>
      </c>
      <c r="K6" s="7" t="s">
        <v>9</v>
      </c>
      <c r="L6" s="7" t="s">
        <v>10</v>
      </c>
      <c r="M6" s="7" t="s">
        <v>11</v>
      </c>
      <c r="N6" s="83"/>
    </row>
    <row r="7" spans="1:14" s="10" customFormat="1" ht="11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9">
        <v>14</v>
      </c>
    </row>
    <row r="8" spans="1:14" ht="19.5">
      <c r="A8" s="11"/>
      <c r="B8" s="12" t="s">
        <v>12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19.5">
      <c r="A9" s="11"/>
      <c r="B9" s="12" t="s">
        <v>13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19.5">
      <c r="A10" s="11"/>
      <c r="B10" s="12" t="s">
        <v>14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ht="19.5">
      <c r="A11" s="11"/>
      <c r="B11" s="12" t="s">
        <v>15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ht="19.5">
      <c r="A12" s="11"/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19.5">
      <c r="A13" s="11"/>
      <c r="B13" s="12" t="s">
        <v>16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ht="19.5">
      <c r="A14" s="11"/>
      <c r="B14" s="12" t="s">
        <v>13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ht="19.5">
      <c r="A15" s="13"/>
      <c r="B15" s="12" t="s">
        <v>14</v>
      </c>
      <c r="C15" s="14"/>
      <c r="D15" s="15"/>
      <c r="E15" s="15"/>
      <c r="F15" s="15"/>
      <c r="G15" s="15"/>
      <c r="H15" s="15"/>
      <c r="I15" s="14"/>
      <c r="J15" s="15"/>
      <c r="K15" s="14"/>
      <c r="L15" s="15"/>
      <c r="M15" s="15"/>
      <c r="N15" s="16"/>
    </row>
    <row r="16" spans="1:14">
      <c r="A16" s="17"/>
      <c r="B16" s="17" t="s">
        <v>17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</sheetData>
  <mergeCells count="7">
    <mergeCell ref="A3:N3"/>
    <mergeCell ref="A5:A6"/>
    <mergeCell ref="B5:B6"/>
    <mergeCell ref="C5:C6"/>
    <mergeCell ref="D5:H5"/>
    <mergeCell ref="I5:M5"/>
    <mergeCell ref="N5:N6"/>
  </mergeCells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82"/>
  <sheetViews>
    <sheetView tabSelected="1" topLeftCell="A66" workbookViewId="0">
      <selection activeCell="M68" sqref="M68"/>
    </sheetView>
  </sheetViews>
  <sheetFormatPr defaultRowHeight="15.75"/>
  <cols>
    <col min="1" max="1" width="52.42578125" style="1" customWidth="1"/>
    <col min="2" max="2" width="19.5703125" style="1" customWidth="1"/>
    <col min="3" max="3" width="11.42578125" style="1" customWidth="1"/>
    <col min="4" max="4" width="5.28515625" style="1" customWidth="1"/>
    <col min="5" max="5" width="12" style="1" customWidth="1"/>
    <col min="6" max="6" width="5.42578125" style="1" customWidth="1"/>
    <col min="7" max="7" width="7.140625" style="1" customWidth="1"/>
    <col min="8" max="8" width="11.140625" style="1" customWidth="1"/>
    <col min="9" max="9" width="5.7109375" style="1" customWidth="1"/>
    <col min="10" max="10" width="10.28515625" style="1" customWidth="1"/>
    <col min="11" max="12" width="5.7109375" style="1" customWidth="1"/>
    <col min="13" max="13" width="35.7109375" style="1" customWidth="1"/>
    <col min="14" max="16384" width="9.140625" style="1"/>
  </cols>
  <sheetData>
    <row r="1" spans="1:13" hidden="1"/>
    <row r="2" spans="1:13" ht="18.75" hidden="1">
      <c r="M2" s="2"/>
    </row>
    <row r="3" spans="1:13" ht="42.75" customHeight="1">
      <c r="A3" s="75" t="s">
        <v>163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3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3"/>
      <c r="M4" s="5"/>
    </row>
    <row r="5" spans="1:13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3"/>
      <c r="M5" s="62" t="s">
        <v>112</v>
      </c>
    </row>
    <row r="6" spans="1:13" ht="151.5" customHeight="1">
      <c r="A6" s="76" t="s">
        <v>2</v>
      </c>
      <c r="B6" s="76" t="s">
        <v>3</v>
      </c>
      <c r="C6" s="76" t="s">
        <v>145</v>
      </c>
      <c r="D6" s="76"/>
      <c r="E6" s="76"/>
      <c r="F6" s="76"/>
      <c r="G6" s="76"/>
      <c r="H6" s="76" t="s">
        <v>113</v>
      </c>
      <c r="I6" s="76"/>
      <c r="J6" s="76"/>
      <c r="K6" s="76"/>
      <c r="L6" s="76"/>
      <c r="M6" s="77" t="s">
        <v>6</v>
      </c>
    </row>
    <row r="7" spans="1:13" ht="36.75" customHeight="1">
      <c r="A7" s="76"/>
      <c r="B7" s="76"/>
      <c r="C7" s="63" t="s">
        <v>7</v>
      </c>
      <c r="D7" s="64" t="s">
        <v>8</v>
      </c>
      <c r="E7" s="64" t="s">
        <v>9</v>
      </c>
      <c r="F7" s="64" t="s">
        <v>10</v>
      </c>
      <c r="G7" s="64" t="s">
        <v>11</v>
      </c>
      <c r="H7" s="63" t="s">
        <v>7</v>
      </c>
      <c r="I7" s="64" t="s">
        <v>8</v>
      </c>
      <c r="J7" s="64" t="s">
        <v>9</v>
      </c>
      <c r="K7" s="64" t="s">
        <v>10</v>
      </c>
      <c r="L7" s="64" t="s">
        <v>11</v>
      </c>
      <c r="M7" s="77"/>
    </row>
    <row r="8" spans="1:13" s="10" customFormat="1">
      <c r="A8" s="20">
        <v>2</v>
      </c>
      <c r="B8" s="20">
        <v>3</v>
      </c>
      <c r="C8" s="20">
        <v>4</v>
      </c>
      <c r="D8" s="20">
        <v>5</v>
      </c>
      <c r="E8" s="20">
        <v>6</v>
      </c>
      <c r="F8" s="20">
        <v>7</v>
      </c>
      <c r="G8" s="20">
        <v>8</v>
      </c>
      <c r="H8" s="20">
        <v>10</v>
      </c>
      <c r="I8" s="20">
        <v>11</v>
      </c>
      <c r="J8" s="20">
        <v>12</v>
      </c>
      <c r="K8" s="20">
        <v>13</v>
      </c>
      <c r="L8" s="20">
        <v>14</v>
      </c>
      <c r="M8" s="21">
        <v>15</v>
      </c>
    </row>
    <row r="9" spans="1:13" s="10" customFormat="1">
      <c r="A9" s="78" t="s">
        <v>114</v>
      </c>
      <c r="B9" s="35" t="s">
        <v>24</v>
      </c>
      <c r="C9" s="22">
        <f>C10+C11</f>
        <v>1004894.3999999999</v>
      </c>
      <c r="D9" s="22">
        <v>0</v>
      </c>
      <c r="E9" s="22">
        <f>E10+E11</f>
        <v>1004894.3999999999</v>
      </c>
      <c r="F9" s="22">
        <v>0</v>
      </c>
      <c r="G9" s="22">
        <v>0</v>
      </c>
      <c r="H9" s="22">
        <f>H10+H11</f>
        <v>742319.40000000014</v>
      </c>
      <c r="I9" s="22">
        <v>0</v>
      </c>
      <c r="J9" s="22">
        <f>J10+J11</f>
        <v>742319.40000000014</v>
      </c>
      <c r="K9" s="22">
        <v>0</v>
      </c>
      <c r="L9" s="22">
        <v>0</v>
      </c>
      <c r="M9" s="21"/>
    </row>
    <row r="10" spans="1:13" s="10" customFormat="1" ht="44.25" customHeight="1">
      <c r="A10" s="79"/>
      <c r="B10" s="59" t="s">
        <v>18</v>
      </c>
      <c r="C10" s="32">
        <f>C26+C35+C57+C61</f>
        <v>998316.89999999991</v>
      </c>
      <c r="D10" s="22">
        <v>0</v>
      </c>
      <c r="E10" s="32">
        <f>E26+E35+E57+E61</f>
        <v>998316.89999999991</v>
      </c>
      <c r="F10" s="22">
        <v>0</v>
      </c>
      <c r="G10" s="22">
        <v>0</v>
      </c>
      <c r="H10" s="32">
        <f>H26+H35+H57+H61</f>
        <v>737346.10000000009</v>
      </c>
      <c r="I10" s="22">
        <v>0</v>
      </c>
      <c r="J10" s="32">
        <f>J26+J35+J57+J61</f>
        <v>737346.10000000009</v>
      </c>
      <c r="K10" s="22">
        <v>0</v>
      </c>
      <c r="L10" s="22">
        <v>0</v>
      </c>
      <c r="M10" s="53"/>
    </row>
    <row r="11" spans="1:13" s="10" customFormat="1" ht="104.25" customHeight="1">
      <c r="A11" s="80"/>
      <c r="B11" s="61" t="s">
        <v>23</v>
      </c>
      <c r="C11" s="32">
        <v>6577.5</v>
      </c>
      <c r="D11" s="22">
        <v>0</v>
      </c>
      <c r="E11" s="32">
        <v>6577.5</v>
      </c>
      <c r="F11" s="22">
        <v>0</v>
      </c>
      <c r="G11" s="22">
        <v>0</v>
      </c>
      <c r="H11" s="32">
        <v>4973.3</v>
      </c>
      <c r="I11" s="22">
        <v>0</v>
      </c>
      <c r="J11" s="32">
        <v>4973.3</v>
      </c>
      <c r="K11" s="22">
        <v>0</v>
      </c>
      <c r="L11" s="22">
        <v>0</v>
      </c>
      <c r="M11" s="53"/>
    </row>
    <row r="12" spans="1:13" ht="42.75" customHeight="1">
      <c r="A12" s="38" t="s">
        <v>20</v>
      </c>
      <c r="B12" s="36" t="s">
        <v>18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54"/>
    </row>
    <row r="13" spans="1:13" ht="63">
      <c r="A13" s="39" t="s">
        <v>26</v>
      </c>
      <c r="B13" s="40" t="s">
        <v>18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54"/>
    </row>
    <row r="14" spans="1:13" ht="47.25">
      <c r="A14" s="39" t="s">
        <v>147</v>
      </c>
      <c r="B14" s="40" t="s">
        <v>18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54"/>
    </row>
    <row r="15" spans="1:13" ht="47.25">
      <c r="A15" s="19" t="s">
        <v>27</v>
      </c>
      <c r="B15" s="40" t="s">
        <v>18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54"/>
    </row>
    <row r="16" spans="1:13" ht="79.5" customHeight="1">
      <c r="A16" s="41" t="s">
        <v>28</v>
      </c>
      <c r="B16" s="40" t="s">
        <v>18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56" t="s">
        <v>164</v>
      </c>
    </row>
    <row r="17" spans="1:13" ht="47.25" customHeight="1">
      <c r="A17" s="19" t="s">
        <v>29</v>
      </c>
      <c r="B17" s="40" t="s">
        <v>18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54"/>
    </row>
    <row r="18" spans="1:13" ht="71.25" customHeight="1">
      <c r="A18" s="19" t="s">
        <v>30</v>
      </c>
      <c r="B18" s="40" t="s">
        <v>18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65"/>
    </row>
    <row r="19" spans="1:13" ht="90.75" customHeight="1">
      <c r="A19" s="19" t="s">
        <v>31</v>
      </c>
      <c r="B19" s="40" t="s">
        <v>18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66"/>
    </row>
    <row r="20" spans="1:13" ht="47.25" customHeight="1">
      <c r="A20" s="42" t="s">
        <v>32</v>
      </c>
      <c r="B20" s="40" t="s">
        <v>18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54"/>
    </row>
    <row r="21" spans="1:13" ht="99" customHeight="1">
      <c r="A21" s="19" t="s">
        <v>33</v>
      </c>
      <c r="B21" s="40" t="s">
        <v>18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55" t="s">
        <v>96</v>
      </c>
    </row>
    <row r="22" spans="1:13" ht="128.25" customHeight="1">
      <c r="A22" s="19" t="s">
        <v>34</v>
      </c>
      <c r="B22" s="40" t="s">
        <v>18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55" t="s">
        <v>165</v>
      </c>
    </row>
    <row r="23" spans="1:13" ht="48" customHeight="1">
      <c r="A23" s="19" t="s">
        <v>35</v>
      </c>
      <c r="B23" s="40" t="s">
        <v>18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54"/>
    </row>
    <row r="24" spans="1:13" ht="91.5" customHeight="1">
      <c r="A24" s="19" t="s">
        <v>129</v>
      </c>
      <c r="B24" s="40" t="s">
        <v>18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55" t="s">
        <v>158</v>
      </c>
    </row>
    <row r="25" spans="1:13" ht="91.5" customHeight="1">
      <c r="A25" s="44" t="s">
        <v>109</v>
      </c>
      <c r="B25" s="40" t="s">
        <v>18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55" t="s">
        <v>169</v>
      </c>
    </row>
    <row r="26" spans="1:13" ht="47.25" customHeight="1">
      <c r="A26" s="50" t="s">
        <v>101</v>
      </c>
      <c r="B26" s="36" t="s">
        <v>18</v>
      </c>
      <c r="C26" s="24">
        <f>C30</f>
        <v>200000</v>
      </c>
      <c r="D26" s="26">
        <v>0</v>
      </c>
      <c r="E26" s="24">
        <f>E30</f>
        <v>200000</v>
      </c>
      <c r="F26" s="22">
        <v>0</v>
      </c>
      <c r="G26" s="22">
        <v>0</v>
      </c>
      <c r="H26" s="24">
        <f>H30</f>
        <v>80702.899999999994</v>
      </c>
      <c r="I26" s="22">
        <v>0</v>
      </c>
      <c r="J26" s="24">
        <f>J30</f>
        <v>80702.899999999994</v>
      </c>
      <c r="K26" s="22">
        <v>0</v>
      </c>
      <c r="L26" s="22">
        <v>0</v>
      </c>
      <c r="M26" s="56"/>
    </row>
    <row r="27" spans="1:13" ht="55.5" customHeight="1">
      <c r="A27" s="18" t="s">
        <v>60</v>
      </c>
      <c r="B27" s="40" t="s">
        <v>18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56"/>
    </row>
    <row r="28" spans="1:13" ht="47.25">
      <c r="A28" s="18" t="s">
        <v>61</v>
      </c>
      <c r="B28" s="40" t="s">
        <v>18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56"/>
    </row>
    <row r="29" spans="1:13" ht="63">
      <c r="A29" s="18" t="s">
        <v>62</v>
      </c>
      <c r="B29" s="40" t="s">
        <v>18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56"/>
    </row>
    <row r="30" spans="1:13" ht="45">
      <c r="A30" s="18" t="s">
        <v>63</v>
      </c>
      <c r="B30" s="40" t="s">
        <v>18</v>
      </c>
      <c r="C30" s="25">
        <v>200000</v>
      </c>
      <c r="D30" s="23">
        <v>0</v>
      </c>
      <c r="E30" s="25">
        <v>200000</v>
      </c>
      <c r="F30" s="23">
        <v>0</v>
      </c>
      <c r="G30" s="23">
        <v>0</v>
      </c>
      <c r="H30" s="25">
        <v>80702.899999999994</v>
      </c>
      <c r="I30" s="23">
        <v>0</v>
      </c>
      <c r="J30" s="25">
        <v>80702.899999999994</v>
      </c>
      <c r="K30" s="23">
        <v>0</v>
      </c>
      <c r="L30" s="23">
        <v>0</v>
      </c>
      <c r="M30" s="56"/>
    </row>
    <row r="31" spans="1:13" ht="111.75" customHeight="1">
      <c r="A31" s="18" t="s">
        <v>22</v>
      </c>
      <c r="B31" s="40" t="s">
        <v>18</v>
      </c>
      <c r="C31" s="25">
        <v>200000</v>
      </c>
      <c r="D31" s="23">
        <v>0</v>
      </c>
      <c r="E31" s="25">
        <v>200000</v>
      </c>
      <c r="F31" s="23">
        <v>0</v>
      </c>
      <c r="G31" s="23">
        <v>0</v>
      </c>
      <c r="H31" s="25">
        <v>80702.899999999994</v>
      </c>
      <c r="I31" s="23">
        <v>0</v>
      </c>
      <c r="J31" s="25">
        <v>80702.899999999994</v>
      </c>
      <c r="K31" s="23">
        <v>0</v>
      </c>
      <c r="L31" s="23">
        <v>0</v>
      </c>
      <c r="M31" s="56" t="s">
        <v>156</v>
      </c>
    </row>
    <row r="32" spans="1:13" ht="47.25">
      <c r="A32" s="18" t="s">
        <v>64</v>
      </c>
      <c r="B32" s="40" t="s">
        <v>18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56"/>
    </row>
    <row r="33" spans="1:13" ht="77.25">
      <c r="A33" s="18" t="s">
        <v>65</v>
      </c>
      <c r="B33" s="40" t="s">
        <v>18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67" t="s">
        <v>157</v>
      </c>
    </row>
    <row r="34" spans="1:13" ht="97.5" customHeight="1">
      <c r="A34" s="18" t="s">
        <v>66</v>
      </c>
      <c r="B34" s="40" t="s">
        <v>18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56" t="s">
        <v>102</v>
      </c>
    </row>
    <row r="35" spans="1:13" ht="67.5" customHeight="1">
      <c r="A35" s="51" t="s">
        <v>25</v>
      </c>
      <c r="B35" s="36" t="s">
        <v>18</v>
      </c>
      <c r="C35" s="24">
        <f>C40+C45+C47</f>
        <v>760243.19999999995</v>
      </c>
      <c r="D35" s="22">
        <v>0</v>
      </c>
      <c r="E35" s="24">
        <f>E40+E45+E47</f>
        <v>760243.19999999995</v>
      </c>
      <c r="F35" s="22">
        <v>0</v>
      </c>
      <c r="G35" s="22">
        <v>0</v>
      </c>
      <c r="H35" s="24">
        <f>H40+H45+H47</f>
        <v>635039.60000000009</v>
      </c>
      <c r="I35" s="22">
        <v>0</v>
      </c>
      <c r="J35" s="24">
        <f>J40+J45+J47</f>
        <v>635039.60000000009</v>
      </c>
      <c r="K35" s="22">
        <v>0</v>
      </c>
      <c r="L35" s="22">
        <v>0</v>
      </c>
      <c r="M35" s="56"/>
    </row>
    <row r="36" spans="1:13" ht="99" customHeight="1">
      <c r="A36" s="18" t="s">
        <v>67</v>
      </c>
      <c r="B36" s="40" t="s">
        <v>18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56"/>
    </row>
    <row r="37" spans="1:13" ht="118.5" customHeight="1">
      <c r="A37" s="18" t="s">
        <v>150</v>
      </c>
      <c r="B37" s="40"/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56" t="s">
        <v>166</v>
      </c>
    </row>
    <row r="38" spans="1:13" ht="96.75" customHeight="1">
      <c r="A38" s="18" t="s">
        <v>148</v>
      </c>
      <c r="B38" s="40" t="s">
        <v>18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56" t="s">
        <v>151</v>
      </c>
    </row>
    <row r="39" spans="1:13" ht="87.75" customHeight="1">
      <c r="A39" s="52" t="s">
        <v>149</v>
      </c>
      <c r="B39" s="40" t="s">
        <v>18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56"/>
    </row>
    <row r="40" spans="1:13" ht="47.25">
      <c r="A40" s="18" t="s">
        <v>71</v>
      </c>
      <c r="B40" s="40" t="s">
        <v>18</v>
      </c>
      <c r="C40" s="25">
        <f>C42+C43+C44</f>
        <v>676243.2</v>
      </c>
      <c r="D40" s="23">
        <v>0</v>
      </c>
      <c r="E40" s="25">
        <f>E42+E43+E44</f>
        <v>676243.2</v>
      </c>
      <c r="F40" s="23">
        <v>0</v>
      </c>
      <c r="G40" s="23">
        <v>0</v>
      </c>
      <c r="H40" s="25">
        <f>H42+H43+H44</f>
        <v>575232.20000000007</v>
      </c>
      <c r="I40" s="23">
        <v>0</v>
      </c>
      <c r="J40" s="25">
        <f>J42+J43+J44</f>
        <v>575232.20000000007</v>
      </c>
      <c r="K40" s="23">
        <v>0</v>
      </c>
      <c r="L40" s="23">
        <v>0</v>
      </c>
      <c r="M40" s="56"/>
    </row>
    <row r="41" spans="1:13" ht="96.75" customHeight="1">
      <c r="A41" s="18" t="s">
        <v>72</v>
      </c>
      <c r="B41" s="40" t="s">
        <v>18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56" t="s">
        <v>170</v>
      </c>
    </row>
    <row r="42" spans="1:13" ht="51">
      <c r="A42" s="18" t="s">
        <v>73</v>
      </c>
      <c r="B42" s="40" t="s">
        <v>18</v>
      </c>
      <c r="C42" s="25">
        <v>643319</v>
      </c>
      <c r="D42" s="23">
        <v>0</v>
      </c>
      <c r="E42" s="25">
        <v>643319</v>
      </c>
      <c r="F42" s="23">
        <v>0</v>
      </c>
      <c r="G42" s="23">
        <v>0</v>
      </c>
      <c r="H42" s="25">
        <v>547950.30000000005</v>
      </c>
      <c r="I42" s="23">
        <v>0</v>
      </c>
      <c r="J42" s="25">
        <v>547950.30000000005</v>
      </c>
      <c r="K42" s="23">
        <v>0</v>
      </c>
      <c r="L42" s="23">
        <v>0</v>
      </c>
      <c r="M42" s="56" t="s">
        <v>93</v>
      </c>
    </row>
    <row r="43" spans="1:13" ht="47.25">
      <c r="A43" s="18" t="s">
        <v>74</v>
      </c>
      <c r="B43" s="40" t="s">
        <v>18</v>
      </c>
      <c r="C43" s="25">
        <v>13376.2</v>
      </c>
      <c r="D43" s="23">
        <v>0</v>
      </c>
      <c r="E43" s="25">
        <v>13376.2</v>
      </c>
      <c r="F43" s="23">
        <v>0</v>
      </c>
      <c r="G43" s="23">
        <v>0</v>
      </c>
      <c r="H43" s="25">
        <v>10687.8</v>
      </c>
      <c r="I43" s="23">
        <v>0</v>
      </c>
      <c r="J43" s="25">
        <v>10687.8</v>
      </c>
      <c r="K43" s="23">
        <v>0</v>
      </c>
      <c r="L43" s="23">
        <v>0</v>
      </c>
      <c r="M43" s="56" t="s">
        <v>94</v>
      </c>
    </row>
    <row r="44" spans="1:13" ht="78.75" customHeight="1">
      <c r="A44" s="18" t="s">
        <v>75</v>
      </c>
      <c r="B44" s="40" t="s">
        <v>18</v>
      </c>
      <c r="C44" s="25">
        <v>19548</v>
      </c>
      <c r="D44" s="23">
        <v>0</v>
      </c>
      <c r="E44" s="25">
        <v>19548</v>
      </c>
      <c r="F44" s="23">
        <v>0</v>
      </c>
      <c r="G44" s="23">
        <v>0</v>
      </c>
      <c r="H44" s="25">
        <v>16594.099999999999</v>
      </c>
      <c r="I44" s="23">
        <v>0</v>
      </c>
      <c r="J44" s="25">
        <v>16594.099999999999</v>
      </c>
      <c r="K44" s="23">
        <v>0</v>
      </c>
      <c r="L44" s="23">
        <v>0</v>
      </c>
      <c r="M44" s="56" t="s">
        <v>143</v>
      </c>
    </row>
    <row r="45" spans="1:13" ht="47.25">
      <c r="A45" s="18" t="s">
        <v>76</v>
      </c>
      <c r="B45" s="40" t="s">
        <v>18</v>
      </c>
      <c r="C45" s="29">
        <v>79000</v>
      </c>
      <c r="D45" s="23">
        <v>0</v>
      </c>
      <c r="E45" s="29">
        <v>79000</v>
      </c>
      <c r="F45" s="23">
        <v>0</v>
      </c>
      <c r="G45" s="23">
        <v>0</v>
      </c>
      <c r="H45" s="29">
        <v>59807.4</v>
      </c>
      <c r="I45" s="23">
        <v>0</v>
      </c>
      <c r="J45" s="29">
        <v>59807.4</v>
      </c>
      <c r="K45" s="23">
        <v>0</v>
      </c>
      <c r="L45" s="23">
        <v>0</v>
      </c>
      <c r="M45" s="56"/>
    </row>
    <row r="46" spans="1:13" ht="76.5" customHeight="1">
      <c r="A46" s="18" t="s">
        <v>77</v>
      </c>
      <c r="B46" s="40" t="s">
        <v>18</v>
      </c>
      <c r="C46" s="29">
        <v>79000</v>
      </c>
      <c r="D46" s="23">
        <v>0</v>
      </c>
      <c r="E46" s="29">
        <v>79000</v>
      </c>
      <c r="F46" s="23">
        <v>0</v>
      </c>
      <c r="G46" s="23">
        <v>0</v>
      </c>
      <c r="H46" s="29">
        <v>59807.4</v>
      </c>
      <c r="I46" s="23">
        <v>0</v>
      </c>
      <c r="J46" s="29">
        <v>59807.4</v>
      </c>
      <c r="K46" s="23">
        <v>0</v>
      </c>
      <c r="L46" s="23">
        <v>0</v>
      </c>
      <c r="M46" s="56" t="s">
        <v>159</v>
      </c>
    </row>
    <row r="47" spans="1:13" ht="63">
      <c r="A47" s="18" t="s">
        <v>78</v>
      </c>
      <c r="B47" s="40" t="s">
        <v>18</v>
      </c>
      <c r="C47" s="29">
        <v>5000</v>
      </c>
      <c r="D47" s="23">
        <v>0</v>
      </c>
      <c r="E47" s="29">
        <v>5000</v>
      </c>
      <c r="F47" s="23">
        <v>0</v>
      </c>
      <c r="G47" s="23">
        <v>0</v>
      </c>
      <c r="H47" s="29">
        <v>0</v>
      </c>
      <c r="I47" s="23">
        <v>0</v>
      </c>
      <c r="J47" s="29">
        <v>0</v>
      </c>
      <c r="K47" s="23">
        <v>0</v>
      </c>
      <c r="L47" s="23">
        <v>0</v>
      </c>
      <c r="M47" s="56"/>
    </row>
    <row r="48" spans="1:13" ht="128.25" customHeight="1">
      <c r="A48" s="70" t="s">
        <v>131</v>
      </c>
      <c r="B48" s="40" t="s">
        <v>18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56"/>
    </row>
    <row r="49" spans="1:13" ht="66.75" customHeight="1">
      <c r="A49" s="18" t="s">
        <v>130</v>
      </c>
      <c r="B49" s="40" t="s">
        <v>18</v>
      </c>
      <c r="C49" s="29">
        <v>5000</v>
      </c>
      <c r="D49" s="23">
        <v>0</v>
      </c>
      <c r="E49" s="29">
        <v>5000</v>
      </c>
      <c r="F49" s="23">
        <v>0</v>
      </c>
      <c r="G49" s="23">
        <v>0</v>
      </c>
      <c r="H49" s="29">
        <v>0</v>
      </c>
      <c r="I49" s="23">
        <v>0</v>
      </c>
      <c r="J49" s="29">
        <v>0</v>
      </c>
      <c r="K49" s="23">
        <v>0</v>
      </c>
      <c r="L49" s="23">
        <v>0</v>
      </c>
      <c r="M49" s="56"/>
    </row>
    <row r="50" spans="1:13" ht="66.75" customHeight="1">
      <c r="A50" s="18" t="s">
        <v>80</v>
      </c>
      <c r="B50" s="40" t="s">
        <v>18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56"/>
    </row>
    <row r="51" spans="1:13" ht="114.75">
      <c r="A51" s="18" t="s">
        <v>81</v>
      </c>
      <c r="B51" s="40" t="s">
        <v>18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56" t="s">
        <v>160</v>
      </c>
    </row>
    <row r="52" spans="1:13" ht="81.75" customHeight="1">
      <c r="A52" s="18" t="s">
        <v>82</v>
      </c>
      <c r="B52" s="40" t="s">
        <v>18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56" t="s">
        <v>171</v>
      </c>
    </row>
    <row r="53" spans="1:13" ht="78" customHeight="1">
      <c r="A53" s="47" t="s">
        <v>83</v>
      </c>
      <c r="B53" s="40" t="s">
        <v>18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56"/>
    </row>
    <row r="54" spans="1:13" ht="116.25" customHeight="1">
      <c r="A54" s="52" t="s">
        <v>84</v>
      </c>
      <c r="B54" s="40" t="s">
        <v>18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57" t="s">
        <v>167</v>
      </c>
    </row>
    <row r="55" spans="1:13" ht="125.25" customHeight="1">
      <c r="A55" s="18" t="s">
        <v>85</v>
      </c>
      <c r="B55" s="40" t="s">
        <v>18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57" t="s">
        <v>152</v>
      </c>
    </row>
    <row r="56" spans="1:13" ht="15.75" customHeight="1">
      <c r="A56" s="72" t="s">
        <v>21</v>
      </c>
      <c r="B56" s="58" t="s">
        <v>24</v>
      </c>
      <c r="C56" s="32">
        <f>C57+C58</f>
        <v>35931.199999999997</v>
      </c>
      <c r="D56" s="22">
        <v>0</v>
      </c>
      <c r="E56" s="32">
        <f>E57+E58</f>
        <v>35931.199999999997</v>
      </c>
      <c r="F56" s="22">
        <v>0</v>
      </c>
      <c r="G56" s="22">
        <v>0</v>
      </c>
      <c r="H56" s="32">
        <f>H57+H58</f>
        <v>26295</v>
      </c>
      <c r="I56" s="22">
        <v>0</v>
      </c>
      <c r="J56" s="32">
        <f>J57+J58</f>
        <v>26295</v>
      </c>
      <c r="K56" s="22">
        <v>0</v>
      </c>
      <c r="L56" s="22">
        <v>0</v>
      </c>
      <c r="M56" s="56"/>
    </row>
    <row r="57" spans="1:13" ht="51.75" customHeight="1">
      <c r="A57" s="73"/>
      <c r="B57" s="59" t="s">
        <v>18</v>
      </c>
      <c r="C57" s="32">
        <f>C59</f>
        <v>29353.7</v>
      </c>
      <c r="D57" s="22">
        <v>0</v>
      </c>
      <c r="E57" s="32">
        <f>E59</f>
        <v>29353.7</v>
      </c>
      <c r="F57" s="22">
        <v>0</v>
      </c>
      <c r="G57" s="22">
        <v>0</v>
      </c>
      <c r="H57" s="32">
        <f>H59</f>
        <v>21321.7</v>
      </c>
      <c r="I57" s="22">
        <v>0</v>
      </c>
      <c r="J57" s="32">
        <f>J59</f>
        <v>21321.7</v>
      </c>
      <c r="K57" s="22">
        <v>0</v>
      </c>
      <c r="L57" s="22">
        <v>0</v>
      </c>
      <c r="M57" s="56"/>
    </row>
    <row r="58" spans="1:13" ht="117" customHeight="1">
      <c r="A58" s="74"/>
      <c r="B58" s="60" t="s">
        <v>23</v>
      </c>
      <c r="C58" s="32">
        <f>C60</f>
        <v>6577.5</v>
      </c>
      <c r="D58" s="22">
        <v>0</v>
      </c>
      <c r="E58" s="32">
        <f>E60</f>
        <v>6577.5</v>
      </c>
      <c r="F58" s="22">
        <v>0</v>
      </c>
      <c r="G58" s="22">
        <v>0</v>
      </c>
      <c r="H58" s="32">
        <f>H60</f>
        <v>4973.3</v>
      </c>
      <c r="I58" s="22">
        <v>0</v>
      </c>
      <c r="J58" s="32">
        <f>J60</f>
        <v>4973.3</v>
      </c>
      <c r="K58" s="22">
        <v>0</v>
      </c>
      <c r="L58" s="22">
        <v>0</v>
      </c>
      <c r="M58" s="56"/>
    </row>
    <row r="59" spans="1:13" ht="54" customHeight="1">
      <c r="A59" s="18" t="s">
        <v>86</v>
      </c>
      <c r="B59" s="40" t="s">
        <v>18</v>
      </c>
      <c r="C59" s="29">
        <v>29353.7</v>
      </c>
      <c r="D59" s="23">
        <v>0</v>
      </c>
      <c r="E59" s="29">
        <v>29353.7</v>
      </c>
      <c r="F59" s="23">
        <v>0</v>
      </c>
      <c r="G59" s="23">
        <v>0</v>
      </c>
      <c r="H59" s="31">
        <v>21321.7</v>
      </c>
      <c r="I59" s="23">
        <v>0</v>
      </c>
      <c r="J59" s="31">
        <v>21321.7</v>
      </c>
      <c r="K59" s="23">
        <v>0</v>
      </c>
      <c r="L59" s="23">
        <v>0</v>
      </c>
      <c r="M59" s="56" t="s">
        <v>141</v>
      </c>
    </row>
    <row r="60" spans="1:13" ht="153" customHeight="1">
      <c r="A60" s="19" t="s">
        <v>87</v>
      </c>
      <c r="B60" s="37" t="s">
        <v>23</v>
      </c>
      <c r="C60" s="29">
        <v>6577.5</v>
      </c>
      <c r="D60" s="23">
        <v>0</v>
      </c>
      <c r="E60" s="29">
        <v>6577.5</v>
      </c>
      <c r="F60" s="23">
        <v>0</v>
      </c>
      <c r="G60" s="23">
        <v>0</v>
      </c>
      <c r="H60" s="31">
        <v>4973.3</v>
      </c>
      <c r="I60" s="23">
        <v>0</v>
      </c>
      <c r="J60" s="31">
        <v>4973.3</v>
      </c>
      <c r="K60" s="23">
        <v>0</v>
      </c>
      <c r="L60" s="23">
        <v>0</v>
      </c>
      <c r="M60" s="56" t="s">
        <v>142</v>
      </c>
    </row>
    <row r="61" spans="1:13" ht="69.75" customHeight="1">
      <c r="A61" s="38" t="s">
        <v>146</v>
      </c>
      <c r="B61" s="36" t="s">
        <v>18</v>
      </c>
      <c r="C61" s="22">
        <f>C77</f>
        <v>8720</v>
      </c>
      <c r="D61" s="22">
        <v>0</v>
      </c>
      <c r="E61" s="22">
        <f>E77</f>
        <v>8720</v>
      </c>
      <c r="F61" s="22">
        <v>0</v>
      </c>
      <c r="G61" s="22">
        <v>0</v>
      </c>
      <c r="H61" s="22">
        <f>H77</f>
        <v>281.89999999999998</v>
      </c>
      <c r="I61" s="22">
        <v>0</v>
      </c>
      <c r="J61" s="22">
        <f>J77</f>
        <v>281.89999999999998</v>
      </c>
      <c r="K61" s="22">
        <v>0</v>
      </c>
      <c r="L61" s="22">
        <v>0</v>
      </c>
      <c r="M61" s="54"/>
    </row>
    <row r="62" spans="1:13" ht="63">
      <c r="A62" s="44" t="s">
        <v>115</v>
      </c>
      <c r="B62" s="40" t="s">
        <v>18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54"/>
    </row>
    <row r="63" spans="1:13" ht="63">
      <c r="A63" s="44" t="s">
        <v>116</v>
      </c>
      <c r="B63" s="40" t="s">
        <v>18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56" t="s">
        <v>172</v>
      </c>
    </row>
    <row r="64" spans="1:13" ht="94.5">
      <c r="A64" s="41" t="s">
        <v>117</v>
      </c>
      <c r="B64" s="40" t="s">
        <v>18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56" t="s">
        <v>161</v>
      </c>
    </row>
    <row r="65" spans="1:13" ht="63">
      <c r="A65" s="45" t="s">
        <v>132</v>
      </c>
      <c r="B65" s="40" t="s">
        <v>18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56"/>
    </row>
    <row r="66" spans="1:13" ht="98.25" customHeight="1">
      <c r="A66" s="45" t="s">
        <v>118</v>
      </c>
      <c r="B66" s="40" t="s">
        <v>18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56" t="s">
        <v>153</v>
      </c>
    </row>
    <row r="67" spans="1:13" ht="78.75">
      <c r="A67" s="19" t="s">
        <v>119</v>
      </c>
      <c r="B67" s="40" t="s">
        <v>18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56"/>
    </row>
    <row r="68" spans="1:13" ht="127.5">
      <c r="A68" s="19" t="s">
        <v>120</v>
      </c>
      <c r="B68" s="40" t="s">
        <v>18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56" t="s">
        <v>173</v>
      </c>
    </row>
    <row r="69" spans="1:13" ht="63">
      <c r="A69" s="19" t="s">
        <v>121</v>
      </c>
      <c r="B69" s="40" t="s">
        <v>18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56" t="s">
        <v>168</v>
      </c>
    </row>
    <row r="70" spans="1:13" ht="51">
      <c r="A70" s="19" t="s">
        <v>122</v>
      </c>
      <c r="B70" s="40" t="s">
        <v>18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56" t="s">
        <v>154</v>
      </c>
    </row>
    <row r="71" spans="1:13" ht="45">
      <c r="A71" s="19" t="s">
        <v>123</v>
      </c>
      <c r="B71" s="40" t="s">
        <v>18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56" t="s">
        <v>99</v>
      </c>
    </row>
    <row r="72" spans="1:13" ht="130.5" customHeight="1">
      <c r="A72" s="19" t="s">
        <v>124</v>
      </c>
      <c r="B72" s="40"/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56" t="s">
        <v>144</v>
      </c>
    </row>
    <row r="73" spans="1:13" ht="51" customHeight="1">
      <c r="A73" s="48" t="s">
        <v>133</v>
      </c>
      <c r="B73" s="40" t="s">
        <v>18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56"/>
    </row>
    <row r="74" spans="1:13" ht="65.25" customHeight="1">
      <c r="A74" s="46" t="s">
        <v>134</v>
      </c>
      <c r="B74" s="40" t="s">
        <v>18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56"/>
    </row>
    <row r="75" spans="1:13" ht="61.5" customHeight="1">
      <c r="A75" s="46" t="s">
        <v>135</v>
      </c>
      <c r="B75" s="40" t="s">
        <v>18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56" t="s">
        <v>139</v>
      </c>
    </row>
    <row r="76" spans="1:13" ht="115.5" customHeight="1">
      <c r="A76" s="46" t="s">
        <v>136</v>
      </c>
      <c r="B76" s="40" t="s">
        <v>18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56" t="s">
        <v>155</v>
      </c>
    </row>
    <row r="77" spans="1:13" ht="63">
      <c r="A77" s="44" t="s">
        <v>137</v>
      </c>
      <c r="B77" s="40" t="s">
        <v>18</v>
      </c>
      <c r="C77" s="23">
        <v>8720</v>
      </c>
      <c r="D77" s="23">
        <v>0</v>
      </c>
      <c r="E77" s="23">
        <v>8720</v>
      </c>
      <c r="F77" s="23">
        <v>0</v>
      </c>
      <c r="G77" s="23">
        <v>0</v>
      </c>
      <c r="H77" s="23">
        <v>281.89999999999998</v>
      </c>
      <c r="I77" s="23">
        <v>0</v>
      </c>
      <c r="J77" s="23">
        <v>281.89999999999998</v>
      </c>
      <c r="K77" s="23">
        <v>0</v>
      </c>
      <c r="L77" s="23">
        <v>0</v>
      </c>
      <c r="M77" s="56"/>
    </row>
    <row r="78" spans="1:13" ht="66" customHeight="1">
      <c r="A78" s="68" t="s">
        <v>138</v>
      </c>
      <c r="B78" s="40" t="s">
        <v>18</v>
      </c>
      <c r="C78" s="23">
        <v>8720</v>
      </c>
      <c r="D78" s="23">
        <v>0</v>
      </c>
      <c r="E78" s="23">
        <v>8720</v>
      </c>
      <c r="F78" s="23">
        <v>0</v>
      </c>
      <c r="G78" s="23">
        <v>0</v>
      </c>
      <c r="H78" s="23">
        <v>281.89999999999998</v>
      </c>
      <c r="I78" s="23">
        <v>0</v>
      </c>
      <c r="J78" s="23">
        <v>281.89999999999998</v>
      </c>
      <c r="K78" s="23">
        <v>0</v>
      </c>
      <c r="L78" s="23">
        <v>0</v>
      </c>
      <c r="M78" s="56"/>
    </row>
    <row r="79" spans="1:13" ht="47.25">
      <c r="A79" s="46" t="s">
        <v>125</v>
      </c>
      <c r="B79" s="40" t="s">
        <v>18</v>
      </c>
      <c r="C79" s="23">
        <v>0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56"/>
    </row>
    <row r="80" spans="1:13" ht="123.75" customHeight="1">
      <c r="A80" s="46" t="s">
        <v>126</v>
      </c>
      <c r="B80" s="40" t="s">
        <v>18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71" t="s">
        <v>162</v>
      </c>
    </row>
    <row r="81" spans="1:13" ht="63">
      <c r="A81" s="49" t="s">
        <v>128</v>
      </c>
      <c r="B81" s="40" t="s">
        <v>18</v>
      </c>
      <c r="C81" s="2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56" t="s">
        <v>140</v>
      </c>
    </row>
    <row r="82" spans="1:13" ht="48" customHeight="1">
      <c r="A82" s="69" t="s">
        <v>127</v>
      </c>
      <c r="B82" s="40" t="s">
        <v>18</v>
      </c>
      <c r="C82" s="23">
        <v>0</v>
      </c>
      <c r="D82" s="23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56"/>
    </row>
  </sheetData>
  <mergeCells count="8">
    <mergeCell ref="A9:A11"/>
    <mergeCell ref="A56:A58"/>
    <mergeCell ref="A3:M3"/>
    <mergeCell ref="A6:A7"/>
    <mergeCell ref="B6:B7"/>
    <mergeCell ref="C6:G6"/>
    <mergeCell ref="H6:L6"/>
    <mergeCell ref="M6:M7"/>
  </mergeCells>
  <pageMargins left="0.70866141732283472" right="0.51181102362204722" top="0.74803149606299213" bottom="0.35433070866141736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3 кв</vt:lpstr>
      <vt:lpstr>Лист3</vt:lpstr>
      <vt:lpstr>Лист1!Заголовки_для_печати</vt:lpstr>
    </vt:vector>
  </TitlesOfParts>
  <Company>MF76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o-markusheva</dc:creator>
  <cp:lastModifiedBy>Ольга Маркушева</cp:lastModifiedBy>
  <cp:lastPrinted>2016-10-17T09:53:16Z</cp:lastPrinted>
  <dcterms:created xsi:type="dcterms:W3CDTF">2013-02-22T07:28:38Z</dcterms:created>
  <dcterms:modified xsi:type="dcterms:W3CDTF">2016-10-18T06:41:09Z</dcterms:modified>
</cp:coreProperties>
</file>