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 activeTab="1"/>
  </bookViews>
  <sheets>
    <sheet name="Лист2" sheetId="2" r:id="rId1"/>
    <sheet name="полугодие" sheetId="4" r:id="rId2"/>
  </sheets>
  <calcPr calcId="125725"/>
</workbook>
</file>

<file path=xl/calcChain.xml><?xml version="1.0" encoding="utf-8"?>
<calcChain xmlns="http://schemas.openxmlformats.org/spreadsheetml/2006/main">
  <c r="H54" i="4"/>
  <c r="H38"/>
  <c r="H34"/>
  <c r="H9" s="1"/>
</calcChain>
</file>

<file path=xl/sharedStrings.xml><?xml version="1.0" encoding="utf-8"?>
<sst xmlns="http://schemas.openxmlformats.org/spreadsheetml/2006/main" count="217" uniqueCount="128">
  <si>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</si>
  <si>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</si>
  <si>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</si>
  <si>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</si>
  <si>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</si>
  <si>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</si>
  <si>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</si>
  <si>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</si>
  <si>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</si>
  <si>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</si>
  <si>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</si>
  <si>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</si>
  <si>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</si>
  <si>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</si>
  <si>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</si>
  <si>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</si>
  <si>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</si>
  <si>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</si>
  <si>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Подпрограмма 1 Долгосрочное финансовое планирование</t>
  </si>
  <si>
    <t>Подпрограмма 6. Обеспечение реализации государственной программы Республики Адыгея «Управление государственными финансами» на 2014-2018 годы</t>
  </si>
  <si>
    <t>Мероприятие 4.3.1.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</si>
  <si>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</si>
  <si>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</si>
  <si>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t xml:space="preserve"> Подпрограмма 5.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</si>
  <si>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</si>
  <si>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</si>
  <si>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</si>
  <si>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</si>
  <si>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</si>
  <si>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</si>
  <si>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</si>
  <si>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</si>
  <si>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</si>
  <si>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</si>
  <si>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</si>
  <si>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</si>
  <si>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</si>
  <si>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4.3.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</si>
  <si>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</si>
  <si>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4.4.1.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</si>
  <si>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</si>
  <si>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>Основное мероприятие 5.1.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</si>
  <si>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</si>
  <si>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5.2.1.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</si>
  <si>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5.2.2.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</si>
  <si>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5.2.3.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</si>
  <si>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5.2.4.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</si>
  <si>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</si>
  <si>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5.3.1.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</si>
  <si>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</si>
  <si>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</si>
  <si>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5.5.1.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</si>
  <si>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5.5.2.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</si>
  <si>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5.6.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</si>
  <si>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5.6.1.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</si>
  <si>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5.6.2.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</si>
  <si>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6.1.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</si>
  <si>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6.2.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</si>
  <si>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</si>
  <si>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</si>
  <si>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</si>
  <si>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</si>
  <si>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Подпрограмма 4.  Управление государственным долгом Республики Адыгея</t>
  </si>
  <si>
    <t>Информация о долговых обязательствах представляется в Минфин России ежемесячно до 10 числа, следующего за отчетным</t>
  </si>
  <si>
    <r>
      <t xml:space="preserve">Мероприятие 1.5.2. </t>
    </r>
    <r>
      <rPr>
        <sz val="12"/>
        <color theme="1"/>
        <rFont val="Times New Roman"/>
        <family val="1"/>
        <charset val="204"/>
      </rPr>
      <t>Реализация плана мероприятий по подготовке к введению на территории Республики Адыгея налога на имущество физических лиц на основе кадастровой стоимости имущества</t>
    </r>
  </si>
  <si>
    <t>(тыс. руб.)</t>
  </si>
  <si>
    <t xml:space="preserve">Государственная программа Республики Адыгея  "Управление государственными финансами" на 2014 - 2018 годы </t>
  </si>
  <si>
    <t>Подпрограмма 7  Повышение эффективности управления государственными финансами Республики Адыгея</t>
  </si>
  <si>
    <r>
      <t xml:space="preserve">Основное мероприятие 7.1.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</si>
  <si>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7.1.1.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</si>
  <si>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7.1.2.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</si>
  <si>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>Мероприятие 7.2.1.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</si>
  <si>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</si>
  <si>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</si>
  <si>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7.2.4.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</si>
  <si>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7.2.5.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</si>
  <si>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7.2.6.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</si>
  <si>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7.2.7.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</si>
  <si>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7.6.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</si>
  <si>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</si>
  <si>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r>
      <rPr>
        <i/>
        <sz val="12"/>
        <color rgb="FF000000"/>
        <rFont val="Times New Roman"/>
        <family val="1"/>
        <charset val="204"/>
      </rPr>
      <t xml:space="preserve">Мероприятие 7.6.3. </t>
    </r>
    <r>
      <rPr>
        <sz val="12"/>
        <color rgb="FF000000"/>
        <rFont val="Times New Roman"/>
        <family val="1"/>
        <charset val="204"/>
      </rPr>
      <t>Участие в проекте «Открытый бюджет»</t>
    </r>
  </si>
  <si>
    <r>
      <rPr>
        <i/>
        <sz val="12"/>
        <color theme="1"/>
        <rFont val="Times New Roman"/>
        <family val="1"/>
        <charset val="204"/>
      </rPr>
      <t>Мероприятие 7.6.2.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</si>
  <si>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5.1.1.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</si>
  <si>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5.1.2.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</si>
  <si>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Мероприятие 5.4.2.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</si>
  <si>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5.4.1.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</si>
  <si>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rFont val="Times New Roman"/>
        <family val="1"/>
        <charset val="204"/>
      </rPr>
      <t xml:space="preserve">Основное мероприятие 7.2.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</si>
  <si>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7.3.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</si>
  <si>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7.3.1.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</si>
  <si>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7.4.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</si>
  <si>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7.4.1.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</si>
  <si>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Мероприятие 7.4.2. </t>
    </r>
    <r>
      <rPr>
        <sz val="12"/>
        <color theme="1"/>
        <rFont val="Times New Roman"/>
        <family val="1"/>
        <charset val="204"/>
      </rPr>
      <t>Принятие Порядка формирования, ведения и утверждения ведомственных перечней государственных услуг и работ, оказываемых и выполняемых государственными учреждениями Республики Адыгея</t>
    </r>
  </si>
  <si>
    <r>
      <t xml:space="preserve">Мероприятие 7.4.3. </t>
    </r>
    <r>
      <rPr>
        <sz val="12"/>
        <color theme="1"/>
        <rFont val="Times New Roman"/>
        <family val="1"/>
        <charset val="204"/>
      </rPr>
      <t>Внесение изменений в постановление Кабинета Министров Республики Адыгея «О мерах по формированию и финансовому обеспечению выполнения государственного задания государственными учреждениями Республики Адыгея»</t>
    </r>
  </si>
  <si>
    <r>
      <t xml:space="preserve">Основное мероприятие 7.5.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</si>
  <si>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7.5.1.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</si>
  <si>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t>Принято постановление КМ РА от 12.02.2015 № 20 "О мерах по реализации Закона Республики Адыгея "О республиканском бюджете Республики Адыгея на 2015 год и на плановый период 2016 и 2017 годов"</t>
  </si>
  <si>
    <t xml:space="preserve">Сводная бюджетная роспись республиканского бюджета Республики Адыгея на 2015 год и на плановый период 2016 и 2017 годов утверждена 29 декабря 2014 года </t>
  </si>
  <si>
    <t>Принято постановление КМ РА от 12.02.2015 № 19 "О Порядке предоставления, использования и возврата бюджетных кредитов местным бюджетам муниципальных районов (городских округов) в 2015 году"</t>
  </si>
  <si>
    <t>Принят приказ МФ РА от 13.02.2015 г № 35 "Об утверждении перечней муниципальных образований РА в соответствии с положениями пункта 5 статьи 136 Бюджетного кодекса Российской Федерации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</si>
  <si>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2014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</si>
  <si>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25.02.2015 года № 31 "О порядке формирования, ведения и утверждения ведомственных перечней государственных услуг и работ, оказываемых и выполняемых государственными учреждениями Республики Адыгея"</t>
  </si>
  <si>
    <t>Реестр предоставленных бюджетных кредитов местным бюджетам муниципальных районов (городских округов) ведется по мере заключения  договоров  о предоставлении бюджетных кредитов</t>
  </si>
  <si>
    <t>Осуществлялось размещение информации о республиканском бюджете Республики Адыгея на портале "Открытый бюджет"</t>
  </si>
  <si>
    <t xml:space="preserve">    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</si>
  <si>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</si>
  <si>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</si>
  <si>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</si>
  <si>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Изменения внесены  постановлением КМ РА от 25.02.2015 года № 31 "О порядке формирования, ведения и утверждения ведомственных перечней государственных услуг и работ, оказываемых и выполняемых государственными учреждениями Республики Адыгея"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</si>
  <si>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</si>
  <si>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2014 год,  результаты опубликованы на официальном сайте Министерства финансов Республики Адыгея   www.minfin01-maykop.ru                                                                                                                                                                                           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</si>
  <si>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</si>
  <si>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t>Принято распоряжение Кабинета Министров Республики Адыгея от 14.05.2015 № 99-р  "Об отчете об исполнении  республиканского бюджета Республики Адыгея за 1 квартал 2015 года"</t>
  </si>
  <si>
    <t>В отчетном периоде осуществлялось погашение начисленных процентов по кредиту кредитной организации и кредиту из федерального бюджета  полученным Республикой Адыгея в 2014 году</t>
  </si>
  <si>
    <t xml:space="preserve">В 2015 году мероприятия по увеличению поступлений налогов и неналоговых доходов в консолидированный бюджет  Республики Адыгея  проводятся в соответствии с планом, утвержденным Распоряжением Кабинета Министров Республики Адыгея  от 21.02.2013 № 21-р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</si>
  <si>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 в 2013 -2015 году</t>
    </r>
  </si>
  <si>
    <t>Информация о долговых обязательствах вносится в Долговую книгу в срок, не превышающий пять рабочих дней с момента возникновения, изменения, исполнения полностью или частично соответствующего обязательства.</t>
  </si>
  <si>
    <t xml:space="preserve"> предоставлены кредиты из республиканского бюджета Республики Адыгея  муниципальным образованиям  - "Город Майкоп", "Теучежский район",  Красногвардейский район"</t>
  </si>
  <si>
    <t xml:space="preserve">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2015 года, результаты  опубликованы на официальном сайте Министерства финансов Республики Адыгея www.minfin01-maykop.ru          </t>
  </si>
  <si>
    <t>Распоряжение Кабинета Министров Республики Адыгея  от 06.05.2015 № 96-р "О проведении публичных слушаний по годовому отчету об исполнении республиканского бюджета Республики Адыгея за 2014 год"</t>
  </si>
  <si>
    <t>совершенствование программного комплекса "Хранилище" (модуль "Проектирование бюджета")</t>
  </si>
  <si>
    <t xml:space="preserve"> На официальном сайте Министерства финансов Республики Адыгея опубликован в январе - путеводитель по Закону Республики Адыгея от 18.12.2014 г. № 349 "О республиканском бюджете Республики Адыгея на 2015 год и на плановый период 2016 и 2017 годов";   в мае - путеводитель   по проекту отчета об исполнении республиканского бюджета Республики Адыгея за 2014 год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</si>
  <si>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Предусмотрено по программе в разрезе источников финансирования  (тыс.руб.) на 2015 год </t>
  </si>
  <si>
    <t>Фактические объемы финансирования в разрезе источников финансирования (тыс. руб.) на 1 июля 2015 года</t>
  </si>
  <si>
    <t xml:space="preserve">Наименование и период действия государственной рограммы (реквизиты нормативного акта), подпрограммы, основных мероприятий. мероприятий программы </t>
  </si>
  <si>
    <t>Перечисление дотаций бюджетам муниципальных районов (городских округов) на поддержку мер  по обеспечению  сбалансированности бюджетов осуществляется ежемесячно</t>
  </si>
  <si>
    <t>Отчет о ходе реализации государственной программы Республики Адыгея "Управление государственными финансами" на 2014-2018 годы                                                                       за  1  полугодие 2015 года</t>
  </si>
  <si>
    <t xml:space="preserve">Внесение изменений в приказы Министерства финансов Республики Адыгея:                                                                                                                                                                                 от 27 января 2014 года № 21-А «Об утверждении аналитических кодов для учета операций с целевыми субсидиями, предоставляемыми из республиканского бюджета Республики Адыгея бюджетным и автономным учреждениям Республики Адыгея»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12.10.2013 г. № 174-А «О некоторых мерах по установлению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 </t>
  </si>
  <si>
    <t xml:space="preserve">Отчет о ходе реализации государственной программы </t>
  </si>
</sst>
</file>

<file path=xl/styles.xml><?xml version="1.0" encoding="utf-8"?>
<styleSheet xmlns="http://schemas.openxmlformats.org/spreadsheetml/2006/main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1" xfId="1" applyFont="1" applyBorder="1" applyAlignment="1" applyProtection="1">
      <alignment horizontal="justify" vertical="top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164" fontId="2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justify" vertical="top"/>
    </xf>
    <xf numFmtId="0" fontId="19" fillId="0" borderId="1" xfId="0" applyFont="1" applyBorder="1" applyAlignment="1">
      <alignment horizontal="left" vertical="top" wrapText="1"/>
    </xf>
    <xf numFmtId="0" fontId="34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8" fillId="0" borderId="2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14" fillId="0" borderId="1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164" fontId="21" fillId="0" borderId="2" xfId="0" applyNumberFormat="1" applyFont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vertical="top" wrapText="1"/>
    </xf>
    <xf numFmtId="164" fontId="17" fillId="0" borderId="3" xfId="0" applyNumberFormat="1" applyFont="1" applyBorder="1" applyAlignment="1">
      <alignment horizontal="center" vertical="center"/>
    </xf>
    <xf numFmtId="164" fontId="16" fillId="2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 wrapText="1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A3" sqref="A3:N3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79" t="s">
        <v>127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80" t="s">
        <v>0</v>
      </c>
      <c r="B5" s="80" t="s">
        <v>1</v>
      </c>
      <c r="C5" s="80" t="s">
        <v>2</v>
      </c>
      <c r="D5" s="80" t="s">
        <v>3</v>
      </c>
      <c r="E5" s="80"/>
      <c r="F5" s="80"/>
      <c r="G5" s="80"/>
      <c r="H5" s="80"/>
      <c r="I5" s="80" t="s">
        <v>4</v>
      </c>
      <c r="J5" s="80"/>
      <c r="K5" s="80"/>
      <c r="L5" s="80"/>
      <c r="M5" s="80"/>
      <c r="N5" s="81" t="s">
        <v>5</v>
      </c>
    </row>
    <row r="6" spans="1:14" ht="47.25" customHeight="1">
      <c r="A6" s="80"/>
      <c r="B6" s="80"/>
      <c r="C6" s="80"/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6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81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13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3" workbookViewId="0">
      <selection activeCell="A8" sqref="A8"/>
    </sheetView>
  </sheetViews>
  <sheetFormatPr defaultRowHeight="15.75"/>
  <cols>
    <col min="1" max="1" width="52.42578125" style="1" customWidth="1"/>
    <col min="2" max="2" width="19.5703125" style="1" customWidth="1"/>
    <col min="3" max="3" width="10.140625" style="1" customWidth="1"/>
    <col min="4" max="4" width="5.28515625" style="1" customWidth="1"/>
    <col min="5" max="5" width="10.7109375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87" t="s">
        <v>125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55" t="s">
        <v>65</v>
      </c>
    </row>
    <row r="6" spans="1:13" ht="151.5" customHeight="1">
      <c r="A6" s="88" t="s">
        <v>123</v>
      </c>
      <c r="B6" s="88" t="s">
        <v>2</v>
      </c>
      <c r="C6" s="88" t="s">
        <v>121</v>
      </c>
      <c r="D6" s="88"/>
      <c r="E6" s="88"/>
      <c r="F6" s="88"/>
      <c r="G6" s="88"/>
      <c r="H6" s="88" t="s">
        <v>122</v>
      </c>
      <c r="I6" s="88"/>
      <c r="J6" s="88"/>
      <c r="K6" s="88"/>
      <c r="L6" s="88"/>
      <c r="M6" s="89" t="s">
        <v>5</v>
      </c>
    </row>
    <row r="7" spans="1:13" ht="36.75" customHeight="1">
      <c r="A7" s="88"/>
      <c r="B7" s="88"/>
      <c r="C7" s="56" t="s">
        <v>6</v>
      </c>
      <c r="D7" s="57" t="s">
        <v>7</v>
      </c>
      <c r="E7" s="57" t="s">
        <v>8</v>
      </c>
      <c r="F7" s="57" t="s">
        <v>9</v>
      </c>
      <c r="G7" s="57" t="s">
        <v>10</v>
      </c>
      <c r="H7" s="56" t="s">
        <v>6</v>
      </c>
      <c r="I7" s="57" t="s">
        <v>7</v>
      </c>
      <c r="J7" s="57" t="s">
        <v>8</v>
      </c>
      <c r="K7" s="57" t="s">
        <v>9</v>
      </c>
      <c r="L7" s="57" t="s">
        <v>10</v>
      </c>
      <c r="M7" s="89"/>
    </row>
    <row r="8" spans="1:13" s="10" customFormat="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1">
        <v>13</v>
      </c>
    </row>
    <row r="9" spans="1:13" s="10" customFormat="1">
      <c r="A9" s="82" t="s">
        <v>66</v>
      </c>
      <c r="B9" s="31" t="s">
        <v>22</v>
      </c>
      <c r="C9" s="22">
        <v>833341.8</v>
      </c>
      <c r="D9" s="22">
        <v>0</v>
      </c>
      <c r="E9" s="22">
        <v>833341.8</v>
      </c>
      <c r="F9" s="22">
        <v>0</v>
      </c>
      <c r="G9" s="22">
        <v>0</v>
      </c>
      <c r="H9" s="22">
        <f>H10+H11</f>
        <v>562407.4</v>
      </c>
      <c r="I9" s="22">
        <v>0</v>
      </c>
      <c r="J9" s="22">
        <v>562407.4</v>
      </c>
      <c r="K9" s="22">
        <v>0</v>
      </c>
      <c r="L9" s="22">
        <v>0</v>
      </c>
      <c r="M9" s="21"/>
    </row>
    <row r="10" spans="1:13" s="10" customFormat="1" ht="44.25" customHeight="1">
      <c r="A10" s="83"/>
      <c r="B10" s="52" t="s">
        <v>17</v>
      </c>
      <c r="C10" s="30">
        <v>826652.4</v>
      </c>
      <c r="D10" s="22">
        <v>0</v>
      </c>
      <c r="E10" s="30">
        <v>826652.4</v>
      </c>
      <c r="F10" s="22">
        <v>0</v>
      </c>
      <c r="G10" s="22">
        <v>0</v>
      </c>
      <c r="H10" s="30">
        <v>559254</v>
      </c>
      <c r="I10" s="22">
        <v>0</v>
      </c>
      <c r="J10" s="30">
        <v>559254</v>
      </c>
      <c r="K10" s="22">
        <v>0</v>
      </c>
      <c r="L10" s="22">
        <v>0</v>
      </c>
      <c r="M10" s="46"/>
    </row>
    <row r="11" spans="1:13" s="10" customFormat="1" ht="104.25" customHeight="1">
      <c r="A11" s="84"/>
      <c r="B11" s="54" t="s">
        <v>21</v>
      </c>
      <c r="C11" s="30">
        <v>6689.4</v>
      </c>
      <c r="D11" s="22">
        <v>0</v>
      </c>
      <c r="E11" s="30">
        <v>6689.4</v>
      </c>
      <c r="F11" s="22">
        <v>0</v>
      </c>
      <c r="G11" s="22">
        <v>0</v>
      </c>
      <c r="H11" s="30">
        <v>3153.4</v>
      </c>
      <c r="I11" s="22">
        <v>0</v>
      </c>
      <c r="J11" s="30">
        <v>3153.4</v>
      </c>
      <c r="K11" s="22">
        <v>0</v>
      </c>
      <c r="L11" s="22">
        <v>0</v>
      </c>
      <c r="M11" s="46"/>
    </row>
    <row r="12" spans="1:13" ht="42.75" customHeight="1">
      <c r="A12" s="33" t="s">
        <v>18</v>
      </c>
      <c r="B12" s="32" t="s">
        <v>17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47"/>
    </row>
    <row r="13" spans="1:13" ht="63">
      <c r="A13" s="34" t="s">
        <v>24</v>
      </c>
      <c r="B13" s="35" t="s">
        <v>17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47"/>
    </row>
    <row r="14" spans="1:13" ht="47.25">
      <c r="A14" s="19" t="s">
        <v>25</v>
      </c>
      <c r="B14" s="35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47"/>
    </row>
    <row r="15" spans="1:13" ht="56.25" customHeight="1">
      <c r="A15" s="36" t="s">
        <v>26</v>
      </c>
      <c r="B15" s="35" t="s">
        <v>17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48"/>
    </row>
    <row r="16" spans="1:13" ht="47.25" customHeight="1">
      <c r="A16" s="19" t="s">
        <v>27</v>
      </c>
      <c r="B16" s="35" t="s">
        <v>17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47"/>
    </row>
    <row r="17" spans="1:13" ht="71.25" customHeight="1">
      <c r="A17" s="19" t="s">
        <v>28</v>
      </c>
      <c r="B17" s="35" t="s">
        <v>17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58"/>
    </row>
    <row r="18" spans="1:13" ht="90.75" customHeight="1">
      <c r="A18" s="19" t="s">
        <v>29</v>
      </c>
      <c r="B18" s="35" t="s">
        <v>17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59"/>
    </row>
    <row r="19" spans="1:13" ht="47.25" customHeight="1">
      <c r="A19" s="37" t="s">
        <v>30</v>
      </c>
      <c r="B19" s="35" t="s">
        <v>17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47"/>
    </row>
    <row r="20" spans="1:13" ht="99" customHeight="1">
      <c r="A20" s="19" t="s">
        <v>31</v>
      </c>
      <c r="B20" s="35" t="s">
        <v>17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48" t="s">
        <v>60</v>
      </c>
    </row>
    <row r="21" spans="1:13" ht="83.25" customHeight="1">
      <c r="A21" s="19" t="s">
        <v>32</v>
      </c>
      <c r="B21" s="35" t="s">
        <v>17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48"/>
    </row>
    <row r="22" spans="1:13" ht="48" customHeight="1">
      <c r="A22" s="19" t="s">
        <v>33</v>
      </c>
      <c r="B22" s="35" t="s">
        <v>17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47"/>
    </row>
    <row r="23" spans="1:13" ht="91.5" customHeight="1">
      <c r="A23" s="19" t="s">
        <v>114</v>
      </c>
      <c r="B23" s="35" t="s">
        <v>17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48" t="s">
        <v>113</v>
      </c>
    </row>
    <row r="24" spans="1:13" ht="91.5" customHeight="1">
      <c r="A24" s="38" t="s">
        <v>64</v>
      </c>
      <c r="B24" s="35" t="s">
        <v>17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48"/>
    </row>
    <row r="25" spans="1:13" ht="47.25" customHeight="1">
      <c r="A25" s="43" t="s">
        <v>62</v>
      </c>
      <c r="B25" s="32" t="s">
        <v>17</v>
      </c>
      <c r="C25" s="24">
        <v>119500</v>
      </c>
      <c r="D25" s="26">
        <v>0</v>
      </c>
      <c r="E25" s="24">
        <v>119500</v>
      </c>
      <c r="F25" s="22">
        <v>0</v>
      </c>
      <c r="G25" s="22">
        <v>0</v>
      </c>
      <c r="H25" s="24">
        <v>93065.5</v>
      </c>
      <c r="I25" s="22">
        <v>0</v>
      </c>
      <c r="J25" s="24">
        <v>93065.5</v>
      </c>
      <c r="K25" s="22">
        <v>0</v>
      </c>
      <c r="L25" s="22">
        <v>0</v>
      </c>
      <c r="M25" s="49"/>
    </row>
    <row r="26" spans="1:13" ht="55.5" customHeight="1">
      <c r="A26" s="18" t="s">
        <v>34</v>
      </c>
      <c r="B26" s="35" t="s">
        <v>17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49"/>
    </row>
    <row r="27" spans="1:13" ht="47.25">
      <c r="A27" s="18" t="s">
        <v>35</v>
      </c>
      <c r="B27" s="35" t="s">
        <v>17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49"/>
    </row>
    <row r="28" spans="1:13" ht="63">
      <c r="A28" s="18" t="s">
        <v>36</v>
      </c>
      <c r="B28" s="35" t="s">
        <v>17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49"/>
    </row>
    <row r="29" spans="1:13" ht="45">
      <c r="A29" s="18" t="s">
        <v>37</v>
      </c>
      <c r="B29" s="35" t="s">
        <v>17</v>
      </c>
      <c r="C29" s="24">
        <v>119500</v>
      </c>
      <c r="D29" s="23">
        <v>0</v>
      </c>
      <c r="E29" s="24">
        <v>119500</v>
      </c>
      <c r="F29" s="23">
        <v>0</v>
      </c>
      <c r="G29" s="23">
        <v>0</v>
      </c>
      <c r="H29" s="24">
        <v>93065.5</v>
      </c>
      <c r="I29" s="23">
        <v>0</v>
      </c>
      <c r="J29" s="24">
        <v>93065.5</v>
      </c>
      <c r="K29" s="23">
        <v>0</v>
      </c>
      <c r="L29" s="23">
        <v>0</v>
      </c>
      <c r="M29" s="49"/>
    </row>
    <row r="30" spans="1:13" ht="111.75" customHeight="1">
      <c r="A30" s="18" t="s">
        <v>20</v>
      </c>
      <c r="B30" s="35" t="s">
        <v>17</v>
      </c>
      <c r="C30" s="24">
        <v>119500</v>
      </c>
      <c r="D30" s="23">
        <v>0</v>
      </c>
      <c r="E30" s="24">
        <v>119500</v>
      </c>
      <c r="F30" s="23">
        <v>0</v>
      </c>
      <c r="G30" s="23">
        <v>0</v>
      </c>
      <c r="H30" s="24">
        <v>93065.5</v>
      </c>
      <c r="I30" s="23">
        <v>0</v>
      </c>
      <c r="J30" s="24">
        <v>93065.5</v>
      </c>
      <c r="K30" s="23">
        <v>0</v>
      </c>
      <c r="L30" s="23">
        <v>0</v>
      </c>
      <c r="M30" s="66" t="s">
        <v>112</v>
      </c>
    </row>
    <row r="31" spans="1:13" ht="47.25">
      <c r="A31" s="18" t="s">
        <v>38</v>
      </c>
      <c r="B31" s="35" t="s">
        <v>17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67"/>
    </row>
    <row r="32" spans="1:13" ht="77.25">
      <c r="A32" s="18" t="s">
        <v>39</v>
      </c>
      <c r="B32" s="35" t="s">
        <v>17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60" t="s">
        <v>115</v>
      </c>
    </row>
    <row r="33" spans="1:13" ht="97.5" customHeight="1">
      <c r="A33" s="18" t="s">
        <v>40</v>
      </c>
      <c r="B33" s="35" t="s">
        <v>17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49" t="s">
        <v>63</v>
      </c>
    </row>
    <row r="34" spans="1:13" ht="67.5" customHeight="1">
      <c r="A34" s="44" t="s">
        <v>23</v>
      </c>
      <c r="B34" s="32" t="s">
        <v>17</v>
      </c>
      <c r="C34" s="24">
        <v>669208.4</v>
      </c>
      <c r="D34" s="22">
        <v>0</v>
      </c>
      <c r="E34" s="24">
        <v>669208.4</v>
      </c>
      <c r="F34" s="22">
        <v>0</v>
      </c>
      <c r="G34" s="22">
        <v>0</v>
      </c>
      <c r="H34" s="24">
        <f>H38+H45++H43</f>
        <v>451197.8</v>
      </c>
      <c r="I34" s="22">
        <v>0</v>
      </c>
      <c r="J34" s="24">
        <v>451197.8</v>
      </c>
      <c r="K34" s="22">
        <v>0</v>
      </c>
      <c r="L34" s="22">
        <v>0</v>
      </c>
      <c r="M34" s="49"/>
    </row>
    <row r="35" spans="1:13" ht="99" customHeight="1">
      <c r="A35" s="18" t="s">
        <v>41</v>
      </c>
      <c r="B35" s="35" t="s">
        <v>17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49"/>
    </row>
    <row r="36" spans="1:13" ht="85.5" customHeight="1">
      <c r="A36" s="18" t="s">
        <v>82</v>
      </c>
      <c r="B36" s="35" t="s">
        <v>17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49" t="s">
        <v>97</v>
      </c>
    </row>
    <row r="37" spans="1:13" ht="87.75" customHeight="1">
      <c r="A37" s="45" t="s">
        <v>83</v>
      </c>
      <c r="B37" s="35" t="s">
        <v>17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49" t="s">
        <v>98</v>
      </c>
    </row>
    <row r="38" spans="1:13" ht="47.25">
      <c r="A38" s="18" t="s">
        <v>42</v>
      </c>
      <c r="B38" s="35" t="s">
        <v>17</v>
      </c>
      <c r="C38" s="25">
        <v>339842.4</v>
      </c>
      <c r="D38" s="23">
        <v>0</v>
      </c>
      <c r="E38" s="25">
        <v>339842.4</v>
      </c>
      <c r="F38" s="23">
        <v>0</v>
      </c>
      <c r="G38" s="23">
        <v>0</v>
      </c>
      <c r="H38" s="25">
        <f>H40+H41+H42</f>
        <v>239869.5</v>
      </c>
      <c r="I38" s="23">
        <v>0</v>
      </c>
      <c r="J38" s="25">
        <v>239869.5</v>
      </c>
      <c r="K38" s="23">
        <v>0</v>
      </c>
      <c r="L38" s="23">
        <v>0</v>
      </c>
      <c r="M38" s="49"/>
    </row>
    <row r="39" spans="1:13" ht="96.75" customHeight="1">
      <c r="A39" s="18" t="s">
        <v>43</v>
      </c>
      <c r="B39" s="35" t="s">
        <v>17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49"/>
    </row>
    <row r="40" spans="1:13" ht="51">
      <c r="A40" s="18" t="s">
        <v>44</v>
      </c>
      <c r="B40" s="35" t="s">
        <v>17</v>
      </c>
      <c r="C40" s="25">
        <v>306920</v>
      </c>
      <c r="D40" s="23">
        <v>0</v>
      </c>
      <c r="E40" s="25">
        <v>306920</v>
      </c>
      <c r="F40" s="23">
        <v>0</v>
      </c>
      <c r="G40" s="23">
        <v>0</v>
      </c>
      <c r="H40" s="25">
        <v>218524.2</v>
      </c>
      <c r="I40" s="23">
        <v>0</v>
      </c>
      <c r="J40" s="25">
        <v>218524.2</v>
      </c>
      <c r="K40" s="23">
        <v>0</v>
      </c>
      <c r="L40" s="23">
        <v>0</v>
      </c>
      <c r="M40" s="49" t="s">
        <v>58</v>
      </c>
    </row>
    <row r="41" spans="1:13" ht="47.25">
      <c r="A41" s="18" t="s">
        <v>45</v>
      </c>
      <c r="B41" s="35" t="s">
        <v>17</v>
      </c>
      <c r="C41" s="25">
        <v>13463.4</v>
      </c>
      <c r="D41" s="23">
        <v>0</v>
      </c>
      <c r="E41" s="25">
        <v>13463.4</v>
      </c>
      <c r="F41" s="23">
        <v>0</v>
      </c>
      <c r="G41" s="23">
        <v>0</v>
      </c>
      <c r="H41" s="25">
        <v>8395.4</v>
      </c>
      <c r="I41" s="23">
        <v>0</v>
      </c>
      <c r="J41" s="25">
        <v>8395.4</v>
      </c>
      <c r="K41" s="23">
        <v>0</v>
      </c>
      <c r="L41" s="23">
        <v>0</v>
      </c>
      <c r="M41" s="49" t="s">
        <v>59</v>
      </c>
    </row>
    <row r="42" spans="1:13" ht="78.75" customHeight="1">
      <c r="A42" s="18" t="s">
        <v>46</v>
      </c>
      <c r="B42" s="35" t="s">
        <v>17</v>
      </c>
      <c r="C42" s="25">
        <v>19459</v>
      </c>
      <c r="D42" s="23">
        <v>0</v>
      </c>
      <c r="E42" s="25">
        <v>19459</v>
      </c>
      <c r="F42" s="23">
        <v>0</v>
      </c>
      <c r="G42" s="23">
        <v>0</v>
      </c>
      <c r="H42" s="25">
        <v>12949.9</v>
      </c>
      <c r="I42" s="23">
        <v>0</v>
      </c>
      <c r="J42" s="25">
        <v>12949.9</v>
      </c>
      <c r="K42" s="23">
        <v>0</v>
      </c>
      <c r="L42" s="23">
        <v>0</v>
      </c>
      <c r="M42" s="49" t="s">
        <v>108</v>
      </c>
    </row>
    <row r="43" spans="1:13" ht="47.25">
      <c r="A43" s="18" t="s">
        <v>47</v>
      </c>
      <c r="B43" s="35" t="s">
        <v>17</v>
      </c>
      <c r="C43" s="27">
        <v>324366</v>
      </c>
      <c r="D43" s="23">
        <v>0</v>
      </c>
      <c r="E43" s="27">
        <v>324366</v>
      </c>
      <c r="F43" s="23">
        <v>0</v>
      </c>
      <c r="G43" s="23">
        <v>0</v>
      </c>
      <c r="H43" s="27">
        <v>211328.3</v>
      </c>
      <c r="I43" s="23">
        <v>0</v>
      </c>
      <c r="J43" s="27">
        <v>211328.3</v>
      </c>
      <c r="K43" s="23">
        <v>0</v>
      </c>
      <c r="L43" s="23">
        <v>0</v>
      </c>
      <c r="M43" s="49"/>
    </row>
    <row r="44" spans="1:13" ht="69.75" customHeight="1">
      <c r="A44" s="18" t="s">
        <v>48</v>
      </c>
      <c r="B44" s="35" t="s">
        <v>17</v>
      </c>
      <c r="C44" s="27">
        <v>324366</v>
      </c>
      <c r="D44" s="23">
        <v>0</v>
      </c>
      <c r="E44" s="27">
        <v>324366</v>
      </c>
      <c r="F44" s="23">
        <v>0</v>
      </c>
      <c r="G44" s="23">
        <v>0</v>
      </c>
      <c r="H44" s="27">
        <v>211328.3</v>
      </c>
      <c r="I44" s="23">
        <v>0</v>
      </c>
      <c r="J44" s="27">
        <v>211328.3</v>
      </c>
      <c r="K44" s="23">
        <v>0</v>
      </c>
      <c r="L44" s="23">
        <v>0</v>
      </c>
      <c r="M44" s="49" t="s">
        <v>124</v>
      </c>
    </row>
    <row r="45" spans="1:13" ht="63">
      <c r="A45" s="18" t="s">
        <v>49</v>
      </c>
      <c r="B45" s="35" t="s">
        <v>17</v>
      </c>
      <c r="C45" s="27">
        <v>5000</v>
      </c>
      <c r="D45" s="23">
        <v>0</v>
      </c>
      <c r="E45" s="27">
        <v>5000</v>
      </c>
      <c r="F45" s="23">
        <v>0</v>
      </c>
      <c r="G45" s="23">
        <v>0</v>
      </c>
      <c r="H45" s="27">
        <v>0</v>
      </c>
      <c r="I45" s="23">
        <v>0</v>
      </c>
      <c r="J45" s="27">
        <v>0</v>
      </c>
      <c r="K45" s="23">
        <v>0</v>
      </c>
      <c r="L45" s="23">
        <v>0</v>
      </c>
      <c r="M45" s="49"/>
    </row>
    <row r="46" spans="1:13" ht="128.25" customHeight="1">
      <c r="A46" s="65" t="s">
        <v>85</v>
      </c>
      <c r="B46" s="35" t="s">
        <v>17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49"/>
    </row>
    <row r="47" spans="1:13" ht="61.5" customHeight="1">
      <c r="A47" s="18" t="s">
        <v>84</v>
      </c>
      <c r="B47" s="35" t="s">
        <v>17</v>
      </c>
      <c r="C47" s="27">
        <v>5000</v>
      </c>
      <c r="D47" s="23">
        <v>0</v>
      </c>
      <c r="E47" s="27">
        <v>5000</v>
      </c>
      <c r="F47" s="23">
        <v>0</v>
      </c>
      <c r="G47" s="23">
        <v>0</v>
      </c>
      <c r="H47" s="27">
        <v>0</v>
      </c>
      <c r="I47" s="23">
        <v>0</v>
      </c>
      <c r="J47" s="27">
        <v>0</v>
      </c>
      <c r="K47" s="23">
        <v>0</v>
      </c>
      <c r="L47" s="23">
        <v>0</v>
      </c>
      <c r="M47" s="49"/>
    </row>
    <row r="48" spans="1:13" ht="66.75" customHeight="1">
      <c r="A48" s="18" t="s">
        <v>50</v>
      </c>
      <c r="B48" s="35" t="s">
        <v>17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49"/>
    </row>
    <row r="49" spans="1:13" ht="110.25">
      <c r="A49" s="18" t="s">
        <v>51</v>
      </c>
      <c r="B49" s="35" t="s">
        <v>17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49" t="s">
        <v>116</v>
      </c>
    </row>
    <row r="50" spans="1:13" ht="76.5">
      <c r="A50" s="18" t="s">
        <v>52</v>
      </c>
      <c r="B50" s="35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49" t="s">
        <v>101</v>
      </c>
    </row>
    <row r="51" spans="1:13" ht="78" customHeight="1">
      <c r="A51" s="41" t="s">
        <v>53</v>
      </c>
      <c r="B51" s="35" t="s">
        <v>17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49"/>
    </row>
    <row r="52" spans="1:13" ht="116.25" customHeight="1">
      <c r="A52" s="45" t="s">
        <v>54</v>
      </c>
      <c r="B52" s="35" t="s">
        <v>17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50" t="s">
        <v>117</v>
      </c>
    </row>
    <row r="53" spans="1:13" ht="125.25" customHeight="1">
      <c r="A53" s="18" t="s">
        <v>55</v>
      </c>
      <c r="B53" s="35" t="s">
        <v>17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50" t="s">
        <v>99</v>
      </c>
    </row>
    <row r="54" spans="1:13" ht="15.75" customHeight="1">
      <c r="A54" s="85" t="s">
        <v>19</v>
      </c>
      <c r="B54" s="51" t="s">
        <v>22</v>
      </c>
      <c r="C54" s="28">
        <v>36492.400000000001</v>
      </c>
      <c r="D54" s="22">
        <v>0</v>
      </c>
      <c r="E54" s="28">
        <v>36492.400000000001</v>
      </c>
      <c r="F54" s="22">
        <v>0</v>
      </c>
      <c r="G54" s="22">
        <v>0</v>
      </c>
      <c r="H54" s="61">
        <f>H55+H56</f>
        <v>17962.7</v>
      </c>
      <c r="I54" s="22">
        <v>0</v>
      </c>
      <c r="J54" s="61">
        <v>17962.7</v>
      </c>
      <c r="K54" s="22">
        <v>0</v>
      </c>
      <c r="L54" s="22">
        <v>0</v>
      </c>
      <c r="M54" s="49"/>
    </row>
    <row r="55" spans="1:13" ht="51.75" customHeight="1">
      <c r="A55" s="86"/>
      <c r="B55" s="52" t="s">
        <v>17</v>
      </c>
      <c r="C55" s="30">
        <v>29803</v>
      </c>
      <c r="D55" s="22">
        <v>0</v>
      </c>
      <c r="E55" s="30">
        <v>29803</v>
      </c>
      <c r="F55" s="22">
        <v>0</v>
      </c>
      <c r="G55" s="22">
        <v>0</v>
      </c>
      <c r="H55" s="28">
        <v>14809.3</v>
      </c>
      <c r="I55" s="22">
        <v>0</v>
      </c>
      <c r="J55" s="28">
        <v>14809.3</v>
      </c>
      <c r="K55" s="22">
        <v>0</v>
      </c>
      <c r="L55" s="22">
        <v>0</v>
      </c>
      <c r="M55" s="49"/>
    </row>
    <row r="56" spans="1:13" ht="117" customHeight="1">
      <c r="A56" s="86"/>
      <c r="B56" s="53" t="s">
        <v>21</v>
      </c>
      <c r="C56" s="70">
        <v>6689.4</v>
      </c>
      <c r="D56" s="71">
        <v>0</v>
      </c>
      <c r="E56" s="70">
        <v>6689.4</v>
      </c>
      <c r="F56" s="71">
        <v>0</v>
      </c>
      <c r="G56" s="71">
        <v>0</v>
      </c>
      <c r="H56" s="72">
        <v>3153.4</v>
      </c>
      <c r="I56" s="71">
        <v>0</v>
      </c>
      <c r="J56" s="72">
        <v>3153.4</v>
      </c>
      <c r="K56" s="71">
        <v>0</v>
      </c>
      <c r="L56" s="71">
        <v>0</v>
      </c>
      <c r="M56" s="73"/>
    </row>
    <row r="57" spans="1:13" ht="54" customHeight="1">
      <c r="A57" s="18" t="s">
        <v>56</v>
      </c>
      <c r="B57" s="35" t="s">
        <v>17</v>
      </c>
      <c r="C57" s="27">
        <v>29803</v>
      </c>
      <c r="D57" s="23">
        <v>0</v>
      </c>
      <c r="E57" s="27">
        <v>29803</v>
      </c>
      <c r="F57" s="23">
        <v>0</v>
      </c>
      <c r="G57" s="23">
        <v>0</v>
      </c>
      <c r="H57" s="29">
        <v>14809.3</v>
      </c>
      <c r="I57" s="23">
        <v>0</v>
      </c>
      <c r="J57" s="29">
        <v>14809.3</v>
      </c>
      <c r="K57" s="23">
        <v>0</v>
      </c>
      <c r="L57" s="23">
        <v>0</v>
      </c>
      <c r="M57" s="49" t="s">
        <v>105</v>
      </c>
    </row>
    <row r="58" spans="1:13" ht="153" customHeight="1">
      <c r="A58" s="69" t="s">
        <v>57</v>
      </c>
      <c r="B58" s="74" t="s">
        <v>21</v>
      </c>
      <c r="C58" s="75">
        <v>6689.4</v>
      </c>
      <c r="D58" s="76">
        <v>0</v>
      </c>
      <c r="E58" s="75">
        <v>6689.4</v>
      </c>
      <c r="F58" s="76">
        <v>0</v>
      </c>
      <c r="G58" s="76">
        <v>0</v>
      </c>
      <c r="H58" s="77">
        <v>3153.4</v>
      </c>
      <c r="I58" s="76">
        <v>0</v>
      </c>
      <c r="J58" s="77">
        <v>3153.4</v>
      </c>
      <c r="K58" s="76">
        <v>0</v>
      </c>
      <c r="L58" s="76">
        <v>0</v>
      </c>
      <c r="M58" s="78" t="s">
        <v>106</v>
      </c>
    </row>
    <row r="59" spans="1:13" ht="69.75" customHeight="1">
      <c r="A59" s="33" t="s">
        <v>67</v>
      </c>
      <c r="B59" s="32" t="s">
        <v>17</v>
      </c>
      <c r="C59" s="22">
        <v>8141</v>
      </c>
      <c r="D59" s="22">
        <v>0</v>
      </c>
      <c r="E59" s="22">
        <v>8141</v>
      </c>
      <c r="F59" s="22">
        <v>0</v>
      </c>
      <c r="G59" s="22">
        <v>0</v>
      </c>
      <c r="H59" s="22">
        <v>181.5</v>
      </c>
      <c r="I59" s="22">
        <v>0</v>
      </c>
      <c r="J59" s="22">
        <v>181.5</v>
      </c>
      <c r="K59" s="22">
        <v>0</v>
      </c>
      <c r="L59" s="22">
        <v>0</v>
      </c>
      <c r="M59" s="47"/>
    </row>
    <row r="60" spans="1:13" ht="63">
      <c r="A60" s="38" t="s">
        <v>68</v>
      </c>
      <c r="B60" s="35" t="s">
        <v>17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47"/>
    </row>
    <row r="61" spans="1:13" ht="63">
      <c r="A61" s="38" t="s">
        <v>69</v>
      </c>
      <c r="B61" s="35" t="s">
        <v>17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49"/>
    </row>
    <row r="62" spans="1:13" ht="94.5">
      <c r="A62" s="36" t="s">
        <v>70</v>
      </c>
      <c r="B62" s="35" t="s">
        <v>17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49" t="s">
        <v>118</v>
      </c>
    </row>
    <row r="63" spans="1:13" ht="63">
      <c r="A63" s="39" t="s">
        <v>86</v>
      </c>
      <c r="B63" s="35" t="s">
        <v>17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49"/>
    </row>
    <row r="64" spans="1:13" ht="94.5">
      <c r="A64" s="39" t="s">
        <v>71</v>
      </c>
      <c r="B64" s="35" t="s">
        <v>17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49" t="s">
        <v>95</v>
      </c>
    </row>
    <row r="65" spans="1:13" ht="78.75">
      <c r="A65" s="19" t="s">
        <v>72</v>
      </c>
      <c r="B65" s="35" t="s">
        <v>17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49"/>
    </row>
    <row r="66" spans="1:13" ht="94.5">
      <c r="A66" s="19" t="s">
        <v>73</v>
      </c>
      <c r="B66" s="35" t="s">
        <v>17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49" t="s">
        <v>111</v>
      </c>
    </row>
    <row r="67" spans="1:13" ht="63">
      <c r="A67" s="19" t="s">
        <v>74</v>
      </c>
      <c r="B67" s="35" t="s">
        <v>17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49"/>
    </row>
    <row r="68" spans="1:13" ht="63.75">
      <c r="A68" s="19" t="s">
        <v>75</v>
      </c>
      <c r="B68" s="35" t="s">
        <v>17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49" t="s">
        <v>96</v>
      </c>
    </row>
    <row r="69" spans="1:13" ht="45">
      <c r="A69" s="19" t="s">
        <v>76</v>
      </c>
      <c r="B69" s="35" t="s">
        <v>17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49" t="s">
        <v>61</v>
      </c>
    </row>
    <row r="70" spans="1:13" ht="130.5" customHeight="1">
      <c r="A70" s="19" t="s">
        <v>77</v>
      </c>
      <c r="B70" s="35"/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49" t="s">
        <v>110</v>
      </c>
    </row>
    <row r="71" spans="1:13" ht="51" customHeight="1">
      <c r="A71" s="40" t="s">
        <v>87</v>
      </c>
      <c r="B71" s="35" t="s">
        <v>17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49"/>
    </row>
    <row r="72" spans="1:13" ht="222" customHeight="1">
      <c r="A72" s="40" t="s">
        <v>88</v>
      </c>
      <c r="B72" s="35" t="s">
        <v>17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68" t="s">
        <v>126</v>
      </c>
    </row>
    <row r="73" spans="1:13" ht="61.5" customHeight="1">
      <c r="A73" s="40" t="s">
        <v>89</v>
      </c>
      <c r="B73" s="35" t="s">
        <v>17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49" t="s">
        <v>103</v>
      </c>
    </row>
    <row r="74" spans="1:13" ht="115.5" customHeight="1">
      <c r="A74" s="40" t="s">
        <v>90</v>
      </c>
      <c r="B74" s="35" t="s">
        <v>17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49" t="s">
        <v>109</v>
      </c>
    </row>
    <row r="75" spans="1:13" ht="95.25" customHeight="1">
      <c r="A75" s="62" t="s">
        <v>91</v>
      </c>
      <c r="B75" s="35" t="s">
        <v>17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49" t="s">
        <v>100</v>
      </c>
    </row>
    <row r="76" spans="1:13" ht="97.5" customHeight="1">
      <c r="A76" s="62" t="s">
        <v>92</v>
      </c>
      <c r="B76" s="35" t="s">
        <v>17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49" t="s">
        <v>107</v>
      </c>
    </row>
    <row r="77" spans="1:13" ht="63">
      <c r="A77" s="38" t="s">
        <v>93</v>
      </c>
      <c r="B77" s="35" t="s">
        <v>17</v>
      </c>
      <c r="C77" s="23">
        <v>8141</v>
      </c>
      <c r="D77" s="23">
        <v>0</v>
      </c>
      <c r="E77" s="23">
        <v>8141</v>
      </c>
      <c r="F77" s="23">
        <v>0</v>
      </c>
      <c r="G77" s="23">
        <v>0</v>
      </c>
      <c r="H77" s="23">
        <v>181.5</v>
      </c>
      <c r="I77" s="23">
        <v>0</v>
      </c>
      <c r="J77" s="23">
        <v>181.5</v>
      </c>
      <c r="K77" s="23">
        <v>0</v>
      </c>
      <c r="L77" s="23">
        <v>0</v>
      </c>
      <c r="M77" s="49"/>
    </row>
    <row r="78" spans="1:13" ht="66" customHeight="1">
      <c r="A78" s="63" t="s">
        <v>94</v>
      </c>
      <c r="B78" s="35" t="s">
        <v>17</v>
      </c>
      <c r="C78" s="23">
        <v>8141</v>
      </c>
      <c r="D78" s="23">
        <v>0</v>
      </c>
      <c r="E78" s="23">
        <v>8141</v>
      </c>
      <c r="F78" s="23">
        <v>0</v>
      </c>
      <c r="G78" s="23">
        <v>0</v>
      </c>
      <c r="H78" s="23">
        <v>181.5</v>
      </c>
      <c r="I78" s="23">
        <v>0</v>
      </c>
      <c r="J78" s="23">
        <v>181.5</v>
      </c>
      <c r="K78" s="23">
        <v>0</v>
      </c>
      <c r="L78" s="23">
        <v>0</v>
      </c>
      <c r="M78" s="49" t="s">
        <v>119</v>
      </c>
    </row>
    <row r="79" spans="1:13" ht="47.25">
      <c r="A79" s="40" t="s">
        <v>78</v>
      </c>
      <c r="B79" s="35" t="s">
        <v>17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49"/>
    </row>
    <row r="80" spans="1:13" ht="133.5" customHeight="1">
      <c r="A80" s="40" t="s">
        <v>79</v>
      </c>
      <c r="B80" s="35" t="s">
        <v>17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49" t="s">
        <v>120</v>
      </c>
    </row>
    <row r="81" spans="1:13" ht="63">
      <c r="A81" s="42" t="s">
        <v>81</v>
      </c>
      <c r="B81" s="35" t="s">
        <v>17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49" t="s">
        <v>104</v>
      </c>
    </row>
    <row r="82" spans="1:13" ht="46.5" customHeight="1">
      <c r="A82" s="64" t="s">
        <v>80</v>
      </c>
      <c r="B82" s="35" t="s">
        <v>17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49" t="s">
        <v>102</v>
      </c>
    </row>
  </sheetData>
  <mergeCells count="8">
    <mergeCell ref="A9:A11"/>
    <mergeCell ref="A54:A56"/>
    <mergeCell ref="A3:M3"/>
    <mergeCell ref="A6:A7"/>
    <mergeCell ref="B6:B7"/>
    <mergeCell ref="C6:G6"/>
    <mergeCell ref="H6:L6"/>
    <mergeCell ref="M6:M7"/>
  </mergeCells>
  <pageMargins left="0.70866141732283472" right="0.51181102362204722" top="0.17" bottom="0.17" header="0.17" footer="0.1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полугодие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o-markusheva</cp:lastModifiedBy>
  <cp:lastPrinted>2015-07-10T13:18:06Z</cp:lastPrinted>
  <dcterms:created xsi:type="dcterms:W3CDTF">2013-02-22T07:28:38Z</dcterms:created>
  <dcterms:modified xsi:type="dcterms:W3CDTF">2015-07-10T13:43:32Z</dcterms:modified>
</cp:coreProperties>
</file>